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20" windowHeight="4245" activeTab="3"/>
  </bookViews>
  <sheets>
    <sheet name="Лист1" sheetId="1" r:id="rId1"/>
    <sheet name="Лист 2" sheetId="2" r:id="rId2"/>
    <sheet name="Лист 3" sheetId="3" r:id="rId3"/>
    <sheet name="Лист 4" sheetId="4" r:id="rId4"/>
  </sheets>
  <externalReferences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<sst xmlns="http://schemas.openxmlformats.org/spreadsheetml/2006/main" count="535" uniqueCount="157">
  <si>
    <t>Форма 13а (годовая)</t>
  </si>
  <si>
    <t>Отчет о работе МАП России за  2003 год</t>
  </si>
  <si>
    <t>Сведения о рассмотренных ходатайствах и уведомлениях в соответствии с требованиями статей 8, 11,16, 17, 19
Федерального закона "О защите конкуренции на рынке финансовых услуг"</t>
  </si>
  <si>
    <t>Сделки</t>
  </si>
  <si>
    <t>Рассмотрено</t>
  </si>
  <si>
    <t xml:space="preserve">Согласовано </t>
  </si>
  <si>
    <t>ходатайств</t>
  </si>
  <si>
    <t>уведомлений</t>
  </si>
  <si>
    <r>
      <t xml:space="preserve">Всего </t>
    </r>
    <r>
      <rPr>
        <sz val="10"/>
        <rFont val="Arial Cyr"/>
        <family val="0"/>
      </rPr>
      <t>в т.ч с иност-ран-ным инвес-тором</t>
    </r>
  </si>
  <si>
    <t>в том числе на рынке:</t>
  </si>
  <si>
    <t>банков-ских услуг</t>
  </si>
  <si>
    <t>страхо-вых услуг</t>
  </si>
  <si>
    <t>цен-ных бумаг</t>
  </si>
  <si>
    <t>лизин-говых услуг</t>
  </si>
  <si>
    <t>иных услуг финан-сового харак-тера</t>
  </si>
  <si>
    <t>ценных бумаг</t>
  </si>
  <si>
    <t>НПФ</t>
  </si>
  <si>
    <r>
      <t xml:space="preserve">Всего
</t>
    </r>
    <r>
      <rPr>
        <sz val="10"/>
        <rFont val="Arial Cyr"/>
        <family val="0"/>
      </rPr>
      <t>в т.ч. с
иност-
ран-ным
инвес-
тором</t>
    </r>
  </si>
  <si>
    <t>из них с замеча-ниями</t>
  </si>
  <si>
    <t>А</t>
  </si>
  <si>
    <t>Итого по сделкам, в том числе</t>
  </si>
  <si>
    <t>ЦА</t>
  </si>
  <si>
    <t>Территориальные управления</t>
  </si>
  <si>
    <t xml:space="preserve"> ст. 16
Итого по созданию финансо-вой организации, 
в том числе</t>
  </si>
  <si>
    <t>Итого по изменению уставного капитала финансовых организаций,
 в том числе</t>
  </si>
  <si>
    <t>управления</t>
  </si>
  <si>
    <t>Итого по слиянию, присоеди-нению финансовых организаций,
 в том числе</t>
  </si>
  <si>
    <t>Итого по приобретению более 20% акций (долей в уставном капитале) финансо-вой организации,
 в том числе</t>
  </si>
  <si>
    <t>Итого по приобретению более 10% активов финансовой органи-зации, связанному с уступкой прав тре-бований, 
в том числе</t>
  </si>
  <si>
    <t>Приобретение юридическим или физическим лицом (группой лиц) на основании договора о совестной деятельности или договора поручения, либо иных сделок, прав.
том числе</t>
  </si>
  <si>
    <t>ст. 11
Итого по созданию объдинений (ассоциаций, союзов) финансо-вых организаций, в том числе</t>
  </si>
  <si>
    <t>ст. 8 
Итого уведомлений о соглашениях или согласованных действиях финансовых организаций, 
в том числе</t>
  </si>
  <si>
    <t>Руководитель подразделения</t>
  </si>
  <si>
    <t>Исполнитель</t>
  </si>
  <si>
    <t>Божко</t>
  </si>
  <si>
    <t>Телефон для справок МАП России 252-70-83</t>
  </si>
  <si>
    <t>телефон</t>
  </si>
  <si>
    <t>252 70 83</t>
  </si>
  <si>
    <t>Сведения о рассмотренных ходатайствах и уведомлениях в соответствии с требованиями статей 8, 11,16, 17, 19 
Федерального закона "О защите конкуренции на рынке финансовых услуг"</t>
  </si>
  <si>
    <t>Причина подачи
ходатайства и уведомления</t>
  </si>
  <si>
    <r>
      <t xml:space="preserve">Всего </t>
    </r>
    <r>
      <rPr>
        <sz val="10"/>
        <rFont val="Arial Cyr"/>
        <family val="2"/>
      </rPr>
      <t>в т.ч с иност-ран-ным инвес-тором</t>
    </r>
  </si>
  <si>
    <r>
      <t xml:space="preserve">Всего
</t>
    </r>
    <r>
      <rPr>
        <sz val="10"/>
        <rFont val="Arial Cyr"/>
        <family val="2"/>
      </rPr>
      <t>в т.ч. с
иност-
ран-ным
инвес-
тором</t>
    </r>
  </si>
  <si>
    <t>Территориальные
управления</t>
  </si>
  <si>
    <t>Адыгейское</t>
  </si>
  <si>
    <t>Архангельское</t>
  </si>
  <si>
    <t>Астраханское</t>
  </si>
  <si>
    <t>Алтайское</t>
  </si>
  <si>
    <t>Республика Алтай</t>
  </si>
  <si>
    <t>Амурское</t>
  </si>
  <si>
    <t>Башкортостан</t>
  </si>
  <si>
    <t>Белгородское</t>
  </si>
  <si>
    <t>Брянское</t>
  </si>
  <si>
    <t>Бурятское</t>
  </si>
  <si>
    <t>Воронежское</t>
  </si>
  <si>
    <t>ТУ Волгогр и Калмыкское</t>
  </si>
  <si>
    <t>Дагестанское</t>
  </si>
  <si>
    <t>Саха (Якутия)</t>
  </si>
  <si>
    <t>Дальневосточное (Хабаровский)</t>
  </si>
  <si>
    <t>Западно-Сибирское</t>
  </si>
  <si>
    <t>Иркутское</t>
  </si>
  <si>
    <t>Ивановское</t>
  </si>
  <si>
    <t>Кабардино-Балкарское</t>
  </si>
  <si>
    <t>Камчатское</t>
  </si>
  <si>
    <t>Калининградское</t>
  </si>
  <si>
    <t>Калужское</t>
  </si>
  <si>
    <t>Карачаево-Черкесское</t>
  </si>
  <si>
    <t>Карельское</t>
  </si>
  <si>
    <t>Кемеровское</t>
  </si>
  <si>
    <t>Кировское</t>
  </si>
  <si>
    <t>Коми</t>
  </si>
  <si>
    <t>Кострома</t>
  </si>
  <si>
    <t>Краснодарское</t>
  </si>
  <si>
    <t>Курганское</t>
  </si>
  <si>
    <t>Курское</t>
  </si>
  <si>
    <t>Липецкое</t>
  </si>
  <si>
    <t>Марийское</t>
  </si>
  <si>
    <t>Мордовское</t>
  </si>
  <si>
    <t>ТУ Москвское и Моск обл</t>
  </si>
  <si>
    <t>Мурманское</t>
  </si>
  <si>
    <t>Нижегородское</t>
  </si>
  <si>
    <t>Новгородское</t>
  </si>
  <si>
    <t>Новосибирское</t>
  </si>
  <si>
    <t>Омское</t>
  </si>
  <si>
    <t>Оренбургское</t>
  </si>
  <si>
    <t>Орловское</t>
  </si>
  <si>
    <t>Пензенское</t>
  </si>
  <si>
    <t>Прикамское</t>
  </si>
  <si>
    <t>Приморское</t>
  </si>
  <si>
    <t>Псковское</t>
  </si>
  <si>
    <t>Ростовское</t>
  </si>
  <si>
    <t>Рязанское</t>
  </si>
  <si>
    <t>Самарское</t>
  </si>
  <si>
    <t>ТУ по Санкт- Петербургу и ЛО</t>
  </si>
  <si>
    <t>Саратовское</t>
  </si>
  <si>
    <t>Сахалинское</t>
  </si>
  <si>
    <t>Свердловское</t>
  </si>
  <si>
    <t>Северо- Осетинское</t>
  </si>
  <si>
    <t>Смоленское</t>
  </si>
  <si>
    <t>Ставропольское</t>
  </si>
  <si>
    <t>Северо-Восточное</t>
  </si>
  <si>
    <t>Тамбовское</t>
  </si>
  <si>
    <t>Татарстанское</t>
  </si>
  <si>
    <t>Тверское</t>
  </si>
  <si>
    <t>Томское</t>
  </si>
  <si>
    <t>Тульское</t>
  </si>
  <si>
    <t>Тюменское</t>
  </si>
  <si>
    <t>Удмуртское</t>
  </si>
  <si>
    <t>Ульяновское</t>
  </si>
  <si>
    <t>ТУ по Ханты-Мансийскому АО</t>
  </si>
  <si>
    <t>Челябинское</t>
  </si>
  <si>
    <t>Читинское</t>
  </si>
  <si>
    <t>Чувашское</t>
  </si>
  <si>
    <t>Южно-Сибирское</t>
  </si>
  <si>
    <t>Ярославское</t>
  </si>
  <si>
    <t>Отчет о работе МАП России за 2003 год</t>
  </si>
  <si>
    <t>Территориальные</t>
  </si>
  <si>
    <t>Итого по созданию финансо-вой организации, 
в том числе:</t>
  </si>
  <si>
    <t>Территориальные управления,
в том числе:</t>
  </si>
  <si>
    <t>Башкирское</t>
  </si>
  <si>
    <t>Дальневосточное (Хабаровский, ЕАО)</t>
  </si>
  <si>
    <t>Костромское</t>
  </si>
  <si>
    <t>ТУ Московское и Моск обл</t>
  </si>
  <si>
    <t>ТУ по Санк-Петербургу и ЛО</t>
  </si>
  <si>
    <t>Итого по изменению уставного капитала финансовых организаций, 
в том числе</t>
  </si>
  <si>
    <t>Территориальные управления
в том числе:</t>
  </si>
  <si>
    <t>Вологодское</t>
  </si>
  <si>
    <t>Владимирское</t>
  </si>
  <si>
    <t xml:space="preserve"> Тюменское</t>
  </si>
  <si>
    <t>Хакасское</t>
  </si>
  <si>
    <t>Итого по слиянию, присоеди-нению финансовых организаций, 
в том числе</t>
  </si>
  <si>
    <t>Итого по приобретению более 20% акций (долей в уставном капитале) финансовой организации, 
в том числе</t>
  </si>
  <si>
    <t>Итого по приобрете-нию более 10% акти-вов финансовой орга-низации, связанному с уступкой прав требований, 
в том числе:</t>
  </si>
  <si>
    <t>Приобретение юридическим или физическим лицом (группой лиц) на основании договора о совестной деятель-ности или договора поручения, либо иных сделок, прав
в том числе:</t>
  </si>
  <si>
    <t>Создание объедине-
ний (ассоциаций,
союзов) финансовых
организаций
в том числе:</t>
  </si>
  <si>
    <t>Уведомление о со-
глашениях или со-
гласованных действиях финансовых организаций
в том числе:</t>
  </si>
  <si>
    <t xml:space="preserve">Форма 13а (годовая) </t>
  </si>
  <si>
    <t>Сведения о рассмотренных ходатайствах и уведомлениях в соответствии с требованиями статей 8, 11,16, 17, 19
Федерального закона "О защите конкуренции на рынке финансовых услуг" по федеральным округам</t>
  </si>
  <si>
    <t>Центральный федеральный округ</t>
  </si>
  <si>
    <t>Московское</t>
  </si>
  <si>
    <t>Северо-западный федеральный округ</t>
  </si>
  <si>
    <t>Санкт-Петербургское</t>
  </si>
  <si>
    <t>Южный федеральный округ</t>
  </si>
  <si>
    <t>Волгоградское</t>
  </si>
  <si>
    <t>КабардиноБалкарское</t>
  </si>
  <si>
    <t>Северо-Осетинское</t>
  </si>
  <si>
    <t>Приволжский федеральный округ</t>
  </si>
  <si>
    <t>Уральский федеральный округ</t>
  </si>
  <si>
    <t>Ханты-Мансийское</t>
  </si>
  <si>
    <t>ЗападноСибирское</t>
  </si>
  <si>
    <t>Сибирский федеральный округ</t>
  </si>
  <si>
    <t>Алтай Республика</t>
  </si>
  <si>
    <t>Дальневосточный федеральный округ</t>
  </si>
  <si>
    <t>Дальневосточное</t>
  </si>
  <si>
    <t>Руководитель Департамента                                                           С.Н. Шовиков</t>
  </si>
  <si>
    <t>исполнитель</t>
  </si>
  <si>
    <t>Н.А. Божко</t>
  </si>
  <si>
    <t>тел 252 70 83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</si>
</sst>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b/>
      <sz val="10"/>
      <name val="Arial Cyr"/>
      <family val="2"/>
    </font>
    <font>
      <u val="single"/>
      <sz val="10"/>
      <name val="Arial Cyr"/>
      <family val="2"/>
    </font>
    <font>
      <b/>
      <i/>
      <sz val="11"/>
      <name val="Arial Cyr"/>
      <family val="2"/>
    </font>
    <font>
      <b/>
      <sz val="12"/>
      <name val="Arial Cyr"/>
      <family val="2"/>
    </font>
    <font>
      <b/>
      <i/>
      <sz val="10"/>
      <name val="Arial Cyr"/>
      <family val="2"/>
    </font>
    <font>
      <sz val="11"/>
      <name val="Arial Cyr"/>
      <family val="2"/>
    </font>
    <font>
      <sz val="10"/>
      <color indexed="10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/>
    </xf>
    <xf numFmtId="0" fontId="0" fillId="2" borderId="1" xfId="0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2" borderId="1" xfId="0" applyFill="1" applyBorder="1" applyAlignment="1" applyProtection="1">
      <alignment horizontal="center" vertical="top" wrapText="1"/>
      <protection/>
    </xf>
    <xf numFmtId="0" fontId="2" fillId="2" borderId="1" xfId="0" applyFont="1" applyFill="1" applyBorder="1" applyAlignment="1" applyProtection="1">
      <alignment horizontal="center" vertical="top" wrapText="1"/>
      <protection/>
    </xf>
    <xf numFmtId="0" fontId="0" fillId="2" borderId="1" xfId="0" applyFill="1" applyBorder="1" applyAlignment="1" applyProtection="1">
      <alignment horizontal="center" vertical="center"/>
      <protection/>
    </xf>
    <xf numFmtId="0" fontId="0" fillId="2" borderId="1" xfId="0" applyFont="1" applyFill="1" applyBorder="1" applyAlignment="1" applyProtection="1">
      <alignment horizontal="center" vertical="center" wrapText="1"/>
      <protection/>
    </xf>
    <xf numFmtId="0" fontId="4" fillId="2" borderId="2" xfId="0" applyFont="1" applyFill="1" applyBorder="1" applyAlignment="1" applyProtection="1">
      <alignment horizontal="center"/>
      <protection/>
    </xf>
    <xf numFmtId="0" fontId="0" fillId="0" borderId="2" xfId="0" applyFont="1" applyBorder="1" applyAlignment="1">
      <alignment horizontal="center"/>
    </xf>
    <xf numFmtId="0" fontId="6" fillId="0" borderId="2" xfId="0" applyFont="1" applyFill="1" applyBorder="1" applyAlignment="1" applyProtection="1">
      <alignment horizontal="center" vertical="center" wrapText="1"/>
      <protection/>
    </xf>
    <xf numFmtId="0" fontId="5" fillId="2" borderId="3" xfId="0" applyFont="1" applyFill="1" applyBorder="1" applyAlignment="1" applyProtection="1">
      <alignment horizontal="left" vertical="top" wrapText="1"/>
      <protection/>
    </xf>
    <xf numFmtId="0" fontId="1" fillId="2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0" xfId="0" applyBorder="1" applyAlignment="1" applyProtection="1">
      <alignment/>
      <protection/>
    </xf>
    <xf numFmtId="0" fontId="7" fillId="0" borderId="0" xfId="0" applyFont="1" applyBorder="1" applyAlignment="1" applyProtection="1">
      <alignment horizontal="left" vertical="top" wrapText="1"/>
      <protection/>
    </xf>
    <xf numFmtId="0" fontId="0" fillId="0" borderId="0" xfId="0" applyAlignment="1">
      <alignment horizontal="left"/>
    </xf>
    <xf numFmtId="0" fontId="0" fillId="0" borderId="0" xfId="0" applyFont="1" applyAlignment="1" applyProtection="1">
      <alignment/>
      <protection/>
    </xf>
    <xf numFmtId="0" fontId="0" fillId="2" borderId="1" xfId="0" applyFont="1" applyFill="1" applyBorder="1" applyAlignment="1" applyProtection="1">
      <alignment horizontal="center" vertical="top" wrapText="1"/>
      <protection/>
    </xf>
    <xf numFmtId="0" fontId="0" fillId="2" borderId="1" xfId="0" applyFont="1" applyFill="1" applyBorder="1" applyAlignment="1" applyProtection="1">
      <alignment horizontal="center" vertical="center"/>
      <protection/>
    </xf>
    <xf numFmtId="0" fontId="0" fillId="2" borderId="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4" fillId="2" borderId="1" xfId="0" applyFont="1" applyFill="1" applyBorder="1" applyAlignment="1" applyProtection="1">
      <alignment horizontal="center"/>
      <protection/>
    </xf>
    <xf numFmtId="0" fontId="6" fillId="2" borderId="2" xfId="0" applyFont="1" applyFill="1" applyBorder="1" applyAlignment="1" applyProtection="1">
      <alignment horizontal="center" vertical="center" wrapText="1"/>
      <protection/>
    </xf>
    <xf numFmtId="0" fontId="1" fillId="0" borderId="2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left"/>
      <protection/>
    </xf>
    <xf numFmtId="0" fontId="0" fillId="2" borderId="1" xfId="0" applyFill="1" applyBorder="1" applyAlignment="1" applyProtection="1">
      <alignment horizontal="left" vertical="center"/>
      <protection/>
    </xf>
    <xf numFmtId="0" fontId="5" fillId="2" borderId="4" xfId="0" applyFont="1" applyFill="1" applyBorder="1" applyAlignment="1" applyProtection="1">
      <alignment horizontal="left" vertical="top" wrapText="1"/>
      <protection/>
    </xf>
    <xf numFmtId="0" fontId="1" fillId="2" borderId="5" xfId="0" applyFont="1" applyFill="1" applyBorder="1" applyAlignment="1">
      <alignment horizontal="center"/>
    </xf>
    <xf numFmtId="0" fontId="0" fillId="2" borderId="3" xfId="0" applyFont="1" applyFill="1" applyBorder="1" applyAlignment="1" applyProtection="1">
      <alignment horizontal="left" vertical="top" wrapText="1"/>
      <protection/>
    </xf>
    <xf numFmtId="0" fontId="0" fillId="2" borderId="1" xfId="0" applyFont="1" applyFill="1" applyBorder="1" applyAlignment="1" applyProtection="1">
      <alignment horizontal="left" vertical="top" wrapText="1"/>
      <protection/>
    </xf>
    <xf numFmtId="0" fontId="0" fillId="2" borderId="1" xfId="0" applyFont="1" applyFill="1" applyBorder="1" applyAlignment="1" applyProtection="1">
      <alignment vertical="top" wrapText="1"/>
      <protection/>
    </xf>
    <xf numFmtId="0" fontId="0" fillId="2" borderId="3" xfId="0" applyFont="1" applyFill="1" applyBorder="1" applyAlignment="1" applyProtection="1">
      <alignment vertical="top" wrapText="1"/>
      <protection/>
    </xf>
    <xf numFmtId="0" fontId="6" fillId="0" borderId="5" xfId="0" applyFont="1" applyFill="1" applyBorder="1" applyAlignment="1" applyProtection="1">
      <alignment horizontal="center" vertical="center" wrapText="1"/>
      <protection/>
    </xf>
    <xf numFmtId="0" fontId="0" fillId="2" borderId="4" xfId="0" applyFont="1" applyFill="1" applyBorder="1" applyAlignment="1" applyProtection="1">
      <alignment horizontal="left" vertical="top" wrapText="1"/>
      <protection/>
    </xf>
    <xf numFmtId="0" fontId="1" fillId="0" borderId="5" xfId="0" applyFont="1" applyFill="1" applyBorder="1" applyAlignment="1" applyProtection="1">
      <alignment horizontal="center"/>
      <protection/>
    </xf>
    <xf numFmtId="0" fontId="6" fillId="0" borderId="1" xfId="0" applyFont="1" applyFill="1" applyBorder="1" applyAlignment="1" applyProtection="1">
      <alignment horizontal="center" vertical="center" wrapText="1"/>
      <protection/>
    </xf>
    <xf numFmtId="0" fontId="1" fillId="3" borderId="6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/>
    </xf>
    <xf numFmtId="0" fontId="0" fillId="3" borderId="6" xfId="0" applyFill="1" applyBorder="1" applyAlignment="1">
      <alignment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/>
    </xf>
    <xf numFmtId="0" fontId="0" fillId="3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3" borderId="6" xfId="0" applyFill="1" applyBorder="1" applyAlignment="1">
      <alignment horizontal="left" vertical="center" wrapText="1"/>
    </xf>
    <xf numFmtId="0" fontId="0" fillId="3" borderId="0" xfId="0" applyFill="1" applyAlignment="1">
      <alignment/>
    </xf>
    <xf numFmtId="0" fontId="0" fillId="0" borderId="15" xfId="0" applyBorder="1" applyAlignment="1">
      <alignment horizontal="left" vertical="center" wrapText="1"/>
    </xf>
    <xf numFmtId="0" fontId="0" fillId="3" borderId="23" xfId="0" applyFill="1" applyBorder="1" applyAlignment="1">
      <alignment/>
    </xf>
    <xf numFmtId="0" fontId="0" fillId="0" borderId="24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2" fillId="2" borderId="2" xfId="0" applyFont="1" applyFill="1" applyBorder="1" applyAlignment="1" applyProtection="1">
      <alignment horizontal="center" vertical="center" wrapText="1"/>
      <protection/>
    </xf>
    <xf numFmtId="0" fontId="0" fillId="2" borderId="26" xfId="0" applyFont="1" applyFill="1" applyBorder="1" applyAlignment="1" applyProtection="1">
      <alignment horizontal="left" vertical="top" wrapText="1"/>
      <protection/>
    </xf>
    <xf numFmtId="0" fontId="0" fillId="2" borderId="27" xfId="0" applyFill="1" applyBorder="1" applyAlignment="1" applyProtection="1">
      <alignment horizontal="center" vertical="center" wrapText="1"/>
      <protection/>
    </xf>
    <xf numFmtId="0" fontId="0" fillId="2" borderId="28" xfId="0" applyFill="1" applyBorder="1" applyAlignment="1" applyProtection="1">
      <alignment horizontal="center" vertical="center" wrapText="1"/>
      <protection/>
    </xf>
    <xf numFmtId="0" fontId="0" fillId="2" borderId="29" xfId="0" applyFill="1" applyBorder="1" applyAlignment="1" applyProtection="1">
      <alignment horizontal="center" vertical="center" wrapText="1"/>
      <protection/>
    </xf>
    <xf numFmtId="0" fontId="0" fillId="2" borderId="30" xfId="0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left"/>
      <protection/>
    </xf>
    <xf numFmtId="0" fontId="0" fillId="0" borderId="31" xfId="0" applyBorder="1" applyAlignment="1" applyProtection="1">
      <alignment horizontal="left"/>
      <protection locked="0"/>
    </xf>
    <xf numFmtId="0" fontId="0" fillId="2" borderId="2" xfId="0" applyFont="1" applyFill="1" applyBorder="1" applyAlignment="1" applyProtection="1">
      <alignment horizontal="left" vertical="top" wrapText="1"/>
      <protection/>
    </xf>
    <xf numFmtId="0" fontId="1" fillId="2" borderId="2" xfId="0" applyFont="1" applyFill="1" applyBorder="1" applyAlignment="1" applyProtection="1">
      <alignment horizontal="left" vertical="center" wrapText="1"/>
      <protection/>
    </xf>
    <xf numFmtId="0" fontId="2" fillId="0" borderId="32" xfId="0" applyFont="1" applyBorder="1" applyAlignment="1" applyProtection="1">
      <alignment horizontal="left"/>
      <protection/>
    </xf>
    <xf numFmtId="0" fontId="0" fillId="0" borderId="32" xfId="0" applyBorder="1" applyAlignment="1" applyProtection="1">
      <alignment horizontal="left"/>
      <protection locked="0"/>
    </xf>
    <xf numFmtId="0" fontId="1" fillId="2" borderId="33" xfId="0" applyFont="1" applyFill="1" applyBorder="1" applyAlignment="1" applyProtection="1">
      <alignment horizontal="left" vertical="center" wrapText="1"/>
      <protection/>
    </xf>
    <xf numFmtId="0" fontId="1" fillId="2" borderId="34" xfId="0" applyFont="1" applyFill="1" applyBorder="1" applyAlignment="1" applyProtection="1">
      <alignment horizontal="left" vertical="center" wrapText="1"/>
      <protection/>
    </xf>
    <xf numFmtId="0" fontId="1" fillId="2" borderId="2" xfId="0" applyFont="1" applyFill="1" applyBorder="1" applyAlignment="1" applyProtection="1">
      <alignment horizontal="left" vertical="top" wrapText="1"/>
      <protection/>
    </xf>
    <xf numFmtId="0" fontId="5" fillId="2" borderId="1" xfId="0" applyFont="1" applyFill="1" applyBorder="1" applyAlignment="1" applyProtection="1">
      <alignment horizontal="left" vertical="top" wrapText="1"/>
      <protection/>
    </xf>
    <xf numFmtId="0" fontId="5" fillId="2" borderId="3" xfId="0" applyFont="1" applyFill="1" applyBorder="1" applyAlignment="1" applyProtection="1">
      <alignment horizontal="left" vertical="top" wrapText="1"/>
      <protection/>
    </xf>
    <xf numFmtId="0" fontId="5" fillId="2" borderId="2" xfId="0" applyFont="1" applyFill="1" applyBorder="1" applyAlignment="1" applyProtection="1">
      <alignment horizontal="left" vertical="top" wrapText="1"/>
      <protection/>
    </xf>
    <xf numFmtId="0" fontId="1" fillId="2" borderId="3" xfId="0" applyFont="1" applyFill="1" applyBorder="1" applyAlignment="1" applyProtection="1">
      <alignment horizontal="left" vertical="top" wrapText="1"/>
      <protection/>
    </xf>
    <xf numFmtId="0" fontId="0" fillId="2" borderId="26" xfId="0" applyFill="1" applyBorder="1" applyAlignment="1" applyProtection="1">
      <alignment horizontal="center" vertical="center"/>
      <protection/>
    </xf>
    <xf numFmtId="0" fontId="0" fillId="2" borderId="31" xfId="0" applyFill="1" applyBorder="1" applyAlignment="1" applyProtection="1">
      <alignment horizontal="center" vertical="center"/>
      <protection/>
    </xf>
    <xf numFmtId="0" fontId="0" fillId="2" borderId="5" xfId="0" applyFill="1" applyBorder="1" applyAlignment="1">
      <alignment horizontal="center" vertical="center"/>
    </xf>
    <xf numFmtId="0" fontId="2" fillId="2" borderId="3" xfId="0" applyFont="1" applyFill="1" applyBorder="1" applyAlignment="1" applyProtection="1">
      <alignment horizontal="center" vertical="center" wrapText="1"/>
      <protection/>
    </xf>
    <xf numFmtId="0" fontId="0" fillId="2" borderId="1" xfId="0" applyFill="1" applyBorder="1" applyAlignment="1" applyProtection="1">
      <alignment horizontal="center" vertical="center" wrapText="1"/>
      <protection/>
    </xf>
    <xf numFmtId="0" fontId="0" fillId="2" borderId="31" xfId="0" applyFill="1" applyBorder="1" applyAlignment="1">
      <alignment horizontal="center" vertical="center"/>
    </xf>
    <xf numFmtId="0" fontId="3" fillId="2" borderId="2" xfId="0" applyFont="1" applyFill="1" applyBorder="1" applyAlignment="1" applyProtection="1">
      <alignment horizontal="left" vertical="top" wrapText="1"/>
      <protection/>
    </xf>
    <xf numFmtId="0" fontId="1" fillId="0" borderId="0" xfId="0" applyFont="1" applyFill="1" applyBorder="1" applyAlignment="1" applyProtection="1">
      <alignment horizontal="center"/>
      <protection locked="0"/>
    </xf>
    <xf numFmtId="0" fontId="1" fillId="0" borderId="32" xfId="0" applyFont="1" applyFill="1" applyBorder="1" applyAlignment="1" applyProtection="1">
      <alignment horizontal="center" vertical="top" wrapText="1"/>
      <protection/>
    </xf>
    <xf numFmtId="0" fontId="0" fillId="2" borderId="4" xfId="0" applyFill="1" applyBorder="1" applyAlignment="1" applyProtection="1">
      <alignment horizontal="center" vertical="center"/>
      <protection/>
    </xf>
    <xf numFmtId="0" fontId="0" fillId="2" borderId="26" xfId="0" applyFill="1" applyBorder="1" applyAlignment="1" applyProtection="1">
      <alignment horizontal="center" vertical="center" wrapText="1"/>
      <protection/>
    </xf>
    <xf numFmtId="0" fontId="0" fillId="2" borderId="31" xfId="0" applyFill="1" applyBorder="1" applyAlignment="1" applyProtection="1">
      <alignment horizontal="center" vertical="center" wrapText="1"/>
      <protection/>
    </xf>
    <xf numFmtId="0" fontId="0" fillId="2" borderId="5" xfId="0" applyFill="1" applyBorder="1" applyAlignment="1" applyProtection="1">
      <alignment horizontal="center" vertical="center" wrapText="1"/>
      <protection/>
    </xf>
    <xf numFmtId="0" fontId="0" fillId="2" borderId="26" xfId="0" applyFill="1" applyBorder="1" applyAlignment="1" applyProtection="1">
      <alignment horizontal="center"/>
      <protection/>
    </xf>
    <xf numFmtId="0" fontId="0" fillId="2" borderId="31" xfId="0" applyFill="1" applyBorder="1" applyAlignment="1" applyProtection="1">
      <alignment horizontal="center"/>
      <protection/>
    </xf>
    <xf numFmtId="0" fontId="0" fillId="2" borderId="5" xfId="0" applyFill="1" applyBorder="1" applyAlignment="1">
      <alignment horizontal="center"/>
    </xf>
    <xf numFmtId="0" fontId="0" fillId="2" borderId="2" xfId="0" applyFill="1" applyBorder="1" applyAlignment="1" applyProtection="1">
      <alignment horizontal="center" vertical="center"/>
      <protection/>
    </xf>
    <xf numFmtId="0" fontId="0" fillId="2" borderId="2" xfId="0" applyFill="1" applyBorder="1" applyAlignment="1">
      <alignment horizontal="center" vertical="center"/>
    </xf>
    <xf numFmtId="0" fontId="0" fillId="2" borderId="26" xfId="0" applyFont="1" applyFill="1" applyBorder="1" applyAlignment="1" applyProtection="1">
      <alignment horizontal="left" vertical="center" wrapText="1"/>
      <protection/>
    </xf>
    <xf numFmtId="0" fontId="0" fillId="0" borderId="26" xfId="0" applyFont="1" applyBorder="1" applyAlignment="1">
      <alignment horizontal="left" vertical="center" wrapText="1"/>
    </xf>
    <xf numFmtId="0" fontId="0" fillId="2" borderId="1" xfId="0" applyFont="1" applyFill="1" applyBorder="1" applyAlignment="1" applyProtection="1">
      <alignment horizontal="left" vertical="top" wrapText="1"/>
      <protection/>
    </xf>
    <xf numFmtId="0" fontId="0" fillId="2" borderId="3" xfId="0" applyFont="1" applyFill="1" applyBorder="1" applyAlignment="1" applyProtection="1">
      <alignment horizontal="left" vertical="top" wrapText="1"/>
      <protection/>
    </xf>
    <xf numFmtId="0" fontId="0" fillId="2" borderId="27" xfId="0" applyFont="1" applyFill="1" applyBorder="1" applyAlignment="1" applyProtection="1">
      <alignment horizontal="left" vertical="top" wrapText="1"/>
      <protection/>
    </xf>
    <xf numFmtId="0" fontId="0" fillId="2" borderId="29" xfId="0" applyFont="1" applyFill="1" applyBorder="1" applyAlignment="1">
      <alignment horizontal="left" vertical="top" wrapText="1"/>
    </xf>
    <xf numFmtId="0" fontId="0" fillId="2" borderId="26" xfId="0" applyFont="1" applyFill="1" applyBorder="1" applyAlignment="1" applyProtection="1">
      <alignment horizontal="center" vertical="center"/>
      <protection/>
    </xf>
    <xf numFmtId="0" fontId="0" fillId="2" borderId="31" xfId="0" applyFont="1" applyFill="1" applyBorder="1" applyAlignment="1" applyProtection="1">
      <alignment horizontal="center" vertical="center"/>
      <protection/>
    </xf>
    <xf numFmtId="0" fontId="0" fillId="2" borderId="5" xfId="0" applyFont="1" applyFill="1" applyBorder="1" applyAlignment="1">
      <alignment horizontal="center" vertical="center"/>
    </xf>
    <xf numFmtId="0" fontId="0" fillId="2" borderId="1" xfId="0" applyFont="1" applyFill="1" applyBorder="1" applyAlignment="1" applyProtection="1">
      <alignment horizontal="center" vertical="center" wrapText="1"/>
      <protection/>
    </xf>
    <xf numFmtId="0" fontId="0" fillId="2" borderId="31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/>
      <protection locked="0"/>
    </xf>
    <xf numFmtId="0" fontId="1" fillId="0" borderId="32" xfId="0" applyFont="1" applyFill="1" applyBorder="1" applyAlignment="1" applyProtection="1">
      <alignment horizontal="center" vertical="center" wrapText="1"/>
      <protection/>
    </xf>
    <xf numFmtId="0" fontId="0" fillId="0" borderId="32" xfId="0" applyBorder="1" applyAlignment="1">
      <alignment horizontal="center" vertical="center"/>
    </xf>
    <xf numFmtId="0" fontId="0" fillId="2" borderId="4" xfId="0" applyFont="1" applyFill="1" applyBorder="1" applyAlignment="1" applyProtection="1">
      <alignment horizontal="center" vertical="center"/>
      <protection/>
    </xf>
    <xf numFmtId="0" fontId="0" fillId="2" borderId="26" xfId="0" applyFont="1" applyFill="1" applyBorder="1" applyAlignment="1" applyProtection="1">
      <alignment horizontal="center" vertical="center" wrapText="1"/>
      <protection/>
    </xf>
    <xf numFmtId="0" fontId="0" fillId="2" borderId="31" xfId="0" applyFont="1" applyFill="1" applyBorder="1" applyAlignment="1" applyProtection="1">
      <alignment horizontal="center" vertical="center" wrapText="1"/>
      <protection/>
    </xf>
    <xf numFmtId="0" fontId="0" fillId="2" borderId="5" xfId="0" applyFont="1" applyFill="1" applyBorder="1" applyAlignment="1" applyProtection="1">
      <alignment horizontal="center" vertical="center" wrapText="1"/>
      <protection/>
    </xf>
    <xf numFmtId="0" fontId="0" fillId="2" borderId="26" xfId="0" applyFont="1" applyFill="1" applyBorder="1" applyAlignment="1" applyProtection="1">
      <alignment horizontal="center"/>
      <protection/>
    </xf>
    <xf numFmtId="0" fontId="0" fillId="2" borderId="31" xfId="0" applyFont="1" applyFill="1" applyBorder="1" applyAlignment="1" applyProtection="1">
      <alignment horizontal="center"/>
      <protection/>
    </xf>
    <xf numFmtId="0" fontId="0" fillId="2" borderId="5" xfId="0" applyFont="1" applyFill="1" applyBorder="1" applyAlignment="1">
      <alignment horizontal="center"/>
    </xf>
    <xf numFmtId="0" fontId="0" fillId="2" borderId="2" xfId="0" applyFont="1" applyFill="1" applyBorder="1" applyAlignment="1" applyProtection="1">
      <alignment horizontal="center" vertical="center"/>
      <protection/>
    </xf>
    <xf numFmtId="0" fontId="0" fillId="2" borderId="2" xfId="0" applyFont="1" applyFill="1" applyBorder="1" applyAlignment="1">
      <alignment horizontal="center" vertical="center"/>
    </xf>
    <xf numFmtId="0" fontId="0" fillId="2" borderId="27" xfId="0" applyFont="1" applyFill="1" applyBorder="1" applyAlignment="1" applyProtection="1">
      <alignment horizontal="center" vertical="center" wrapText="1"/>
      <protection/>
    </xf>
    <xf numFmtId="0" fontId="0" fillId="2" borderId="28" xfId="0" applyFont="1" applyFill="1" applyBorder="1" applyAlignment="1" applyProtection="1">
      <alignment horizontal="center" vertical="center" wrapText="1"/>
      <protection/>
    </xf>
    <xf numFmtId="0" fontId="0" fillId="2" borderId="29" xfId="0" applyFont="1" applyFill="1" applyBorder="1" applyAlignment="1" applyProtection="1">
      <alignment horizontal="center" vertical="center" wrapText="1"/>
      <protection/>
    </xf>
    <xf numFmtId="0" fontId="0" fillId="2" borderId="30" xfId="0" applyFont="1" applyFill="1" applyBorder="1" applyAlignment="1" applyProtection="1">
      <alignment horizontal="center" vertical="center" wrapText="1"/>
      <protection/>
    </xf>
    <xf numFmtId="0" fontId="0" fillId="2" borderId="1" xfId="0" applyFont="1" applyFill="1" applyBorder="1" applyAlignment="1" applyProtection="1">
      <alignment horizontal="left" vertical="top" wrapText="1"/>
      <protection/>
    </xf>
    <xf numFmtId="0" fontId="0" fillId="2" borderId="3" xfId="0" applyFont="1" applyFill="1" applyBorder="1" applyAlignment="1" applyProtection="1">
      <alignment horizontal="left" vertical="top" wrapText="1"/>
      <protection/>
    </xf>
    <xf numFmtId="0" fontId="0" fillId="2" borderId="1" xfId="0" applyFont="1" applyFill="1" applyBorder="1" applyAlignment="1" applyProtection="1">
      <alignment vertical="top" wrapText="1"/>
      <protection/>
    </xf>
    <xf numFmtId="0" fontId="0" fillId="2" borderId="3" xfId="0" applyFont="1" applyFill="1" applyBorder="1" applyAlignment="1" applyProtection="1">
      <alignment vertical="top" wrapText="1"/>
      <protection/>
    </xf>
    <xf numFmtId="0" fontId="0" fillId="2" borderId="10" xfId="0" applyFont="1" applyFill="1" applyBorder="1" applyAlignment="1" applyProtection="1">
      <alignment horizontal="left" vertical="top" wrapText="1"/>
      <protection/>
    </xf>
    <xf numFmtId="0" fontId="0" fillId="2" borderId="15" xfId="0" applyFont="1" applyFill="1" applyBorder="1" applyAlignment="1" applyProtection="1">
      <alignment horizontal="left" vertical="top" wrapText="1"/>
      <protection/>
    </xf>
    <xf numFmtId="0" fontId="0" fillId="2" borderId="35" xfId="0" applyFont="1" applyFill="1" applyBorder="1" applyAlignment="1" applyProtection="1">
      <alignment horizontal="left" vertical="top" wrapText="1"/>
      <protection/>
    </xf>
    <xf numFmtId="0" fontId="0" fillId="2" borderId="4" xfId="0" applyFont="1" applyFill="1" applyBorder="1" applyAlignment="1" applyProtection="1">
      <alignment horizontal="left" vertical="top" wrapText="1"/>
      <protection/>
    </xf>
    <xf numFmtId="0" fontId="1" fillId="2" borderId="10" xfId="0" applyFont="1" applyFill="1" applyBorder="1" applyAlignment="1" applyProtection="1">
      <alignment horizontal="left" vertical="top" wrapText="1"/>
      <protection/>
    </xf>
    <xf numFmtId="0" fontId="1" fillId="2" borderId="15" xfId="0" applyFont="1" applyFill="1" applyBorder="1" applyAlignment="1" applyProtection="1">
      <alignment horizontal="left" vertical="top" wrapText="1"/>
      <protection/>
    </xf>
    <xf numFmtId="0" fontId="1" fillId="0" borderId="32" xfId="0" applyFont="1" applyFill="1" applyBorder="1" applyAlignment="1" applyProtection="1">
      <alignment horizontal="left" vertical="top" wrapText="1"/>
      <protection/>
    </xf>
    <xf numFmtId="0" fontId="0" fillId="2" borderId="1" xfId="0" applyFill="1" applyBorder="1" applyAlignment="1" applyProtection="1">
      <alignment horizontal="left" vertical="center" wrapText="1"/>
      <protection/>
    </xf>
    <xf numFmtId="0" fontId="0" fillId="2" borderId="4" xfId="0" applyFill="1" applyBorder="1" applyAlignment="1" applyProtection="1">
      <alignment horizontal="left" vertical="center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2003%20&#1075;&#1086;&#1076;\&#1060;&#1086;&#1088;&#1084;&#1072;%2013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2003%20&#1075;&#1086;&#1076;\2003%20&#1075;&#1086;&#1076;\&#1060;&#1086;&#1088;&#1084;&#1072;%2013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дыгейское"/>
      <sheetName val="Архангельское"/>
      <sheetName val="Астраханское"/>
      <sheetName val="Алтайское"/>
      <sheetName val="Республика  Алтай"/>
      <sheetName val="Амурское"/>
      <sheetName val="Башкартостан"/>
      <sheetName val="Брянское"/>
      <sheetName val="Бурятское"/>
      <sheetName val="Вологодское"/>
      <sheetName val="Владимирское"/>
      <sheetName val="Воронежское"/>
      <sheetName val="ТУ Волг обл и Рес  Калмыкия"/>
      <sheetName val="Дагестанское"/>
      <sheetName val="Саха"/>
      <sheetName val="Дальневосточное (Хабаровский)"/>
      <sheetName val="Западно-Сибирское"/>
      <sheetName val="Иркутское"/>
      <sheetName val="Ивановское"/>
      <sheetName val="Кабардино-Балкарское"/>
      <sheetName val="Камчатское"/>
      <sheetName val="Калининградское"/>
      <sheetName val="Калужское"/>
      <sheetName val="Карачаево-Черкесское"/>
      <sheetName val="Карельское"/>
      <sheetName val="Кемеровское"/>
      <sheetName val="Кировское"/>
      <sheetName val="Коми"/>
      <sheetName val="Костромское"/>
      <sheetName val="Краснодарское"/>
      <sheetName val="Курское"/>
      <sheetName val="Липецкое"/>
      <sheetName val="Марийское"/>
      <sheetName val="Мордовское"/>
      <sheetName val="ТУ Московское и Моск обл"/>
      <sheetName val="Мурманское"/>
      <sheetName val="Нижегородское"/>
      <sheetName val="Новгородское"/>
      <sheetName val="Новосибирское"/>
      <sheetName val="Омское"/>
      <sheetName val="Оренбургское"/>
      <sheetName val="Белгородское"/>
      <sheetName val="Орловское"/>
      <sheetName val="Пензенское"/>
      <sheetName val="Прикамское"/>
      <sheetName val="Приморское"/>
      <sheetName val="Псковское"/>
      <sheetName val="Ростовское"/>
      <sheetName val="Рязанское"/>
      <sheetName val="Самарское"/>
      <sheetName val="ТУ по Санк-Петербургу и ЛО"/>
      <sheetName val="Саратовское"/>
      <sheetName val="Сахалинское"/>
      <sheetName val="Свердловское"/>
      <sheetName val="Северо-Осетинское"/>
      <sheetName val="Смоленское"/>
      <sheetName val="Ставропольское"/>
      <sheetName val="Северо-Восточное"/>
      <sheetName val="Тамбовское"/>
      <sheetName val="Татарстанское"/>
      <sheetName val="Тверское"/>
      <sheetName val="Томское"/>
      <sheetName val="Тульское"/>
      <sheetName val="Курганское"/>
      <sheetName val="Тюменское"/>
      <sheetName val="Удмуртское"/>
      <sheetName val="Ульяновское"/>
      <sheetName val="Хакасское"/>
      <sheetName val="ТУ по Ханты-Мансийскому АО"/>
      <sheetName val="Челябинское"/>
      <sheetName val="Читинское"/>
      <sheetName val="Чувашское"/>
      <sheetName val="Южно-Сибирское"/>
      <sheetName val="Ярославское"/>
      <sheetName val="ЦА"/>
      <sheetName val="Свод1"/>
      <sheetName val="Свод2"/>
      <sheetName val="Свод3 (п)"/>
      <sheetName val="Свод3"/>
      <sheetName val="округа"/>
      <sheetName val="Свод1 а"/>
    </sheetNames>
    <sheetDataSet>
      <sheetData sheetId="0">
        <row r="11">
          <cell r="B11">
            <v>0</v>
          </cell>
          <cell r="H11">
            <v>0</v>
          </cell>
        </row>
        <row r="12">
          <cell r="B12">
            <v>0</v>
          </cell>
          <cell r="H12">
            <v>0</v>
          </cell>
        </row>
        <row r="13">
          <cell r="B13">
            <v>1</v>
          </cell>
          <cell r="C13">
            <v>1</v>
          </cell>
          <cell r="H13">
            <v>0</v>
          </cell>
          <cell r="O13">
            <v>1</v>
          </cell>
        </row>
        <row r="14">
          <cell r="B14">
            <v>0</v>
          </cell>
          <cell r="H14">
            <v>0</v>
          </cell>
        </row>
        <row r="15">
          <cell r="B15">
            <v>0</v>
          </cell>
          <cell r="H15">
            <v>0</v>
          </cell>
        </row>
        <row r="16">
          <cell r="B16">
            <v>0</v>
          </cell>
          <cell r="H16">
            <v>0</v>
          </cell>
        </row>
        <row r="17">
          <cell r="B17">
            <v>0</v>
          </cell>
          <cell r="H17">
            <v>0</v>
          </cell>
        </row>
        <row r="18">
          <cell r="B18">
            <v>0</v>
          </cell>
          <cell r="H18">
            <v>0</v>
          </cell>
        </row>
        <row r="19">
          <cell r="B19">
            <v>0</v>
          </cell>
          <cell r="H19">
            <v>0</v>
          </cell>
        </row>
        <row r="20">
          <cell r="B20">
            <v>0</v>
          </cell>
          <cell r="H20">
            <v>0</v>
          </cell>
        </row>
        <row r="21">
          <cell r="B21">
            <v>0</v>
          </cell>
          <cell r="H21">
            <v>0</v>
          </cell>
        </row>
        <row r="22">
          <cell r="B22">
            <v>0</v>
          </cell>
          <cell r="H22">
            <v>0</v>
          </cell>
        </row>
        <row r="23">
          <cell r="B23">
            <v>0</v>
          </cell>
          <cell r="H23">
            <v>0</v>
          </cell>
        </row>
        <row r="24">
          <cell r="B24">
            <v>0</v>
          </cell>
          <cell r="H24">
            <v>0</v>
          </cell>
        </row>
        <row r="25">
          <cell r="B25">
            <v>0</v>
          </cell>
          <cell r="H25">
            <v>0</v>
          </cell>
        </row>
        <row r="26">
          <cell r="B26">
            <v>0</v>
          </cell>
          <cell r="H26">
            <v>0</v>
          </cell>
        </row>
        <row r="27">
          <cell r="B27">
            <v>1</v>
          </cell>
          <cell r="C27">
            <v>1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</sheetData>
      <sheetData sheetId="1">
        <row r="11">
          <cell r="B11">
            <v>0</v>
          </cell>
          <cell r="H11">
            <v>1</v>
          </cell>
          <cell r="L11">
            <v>1</v>
          </cell>
          <cell r="Q11">
            <v>1</v>
          </cell>
        </row>
        <row r="12">
          <cell r="B12">
            <v>0</v>
          </cell>
          <cell r="H12">
            <v>0</v>
          </cell>
        </row>
        <row r="13">
          <cell r="B13">
            <v>0</v>
          </cell>
          <cell r="H13">
            <v>3</v>
          </cell>
          <cell r="J13">
            <v>2</v>
          </cell>
          <cell r="L13">
            <v>1</v>
          </cell>
          <cell r="Q13">
            <v>3</v>
          </cell>
        </row>
        <row r="14">
          <cell r="B14">
            <v>0</v>
          </cell>
          <cell r="H14">
            <v>0</v>
          </cell>
        </row>
        <row r="15">
          <cell r="B15">
            <v>0</v>
          </cell>
          <cell r="H15">
            <v>0</v>
          </cell>
        </row>
        <row r="16">
          <cell r="B16">
            <v>0</v>
          </cell>
          <cell r="H16">
            <v>0</v>
          </cell>
        </row>
        <row r="17">
          <cell r="B17">
            <v>2</v>
          </cell>
          <cell r="F17">
            <v>2</v>
          </cell>
          <cell r="H17">
            <v>8</v>
          </cell>
          <cell r="J17">
            <v>8</v>
          </cell>
          <cell r="O17">
            <v>2</v>
          </cell>
          <cell r="Q17">
            <v>8</v>
          </cell>
        </row>
        <row r="18">
          <cell r="B18">
            <v>0</v>
          </cell>
          <cell r="H18">
            <v>0</v>
          </cell>
        </row>
        <row r="19">
          <cell r="B19">
            <v>0</v>
          </cell>
          <cell r="H19">
            <v>0</v>
          </cell>
        </row>
        <row r="20">
          <cell r="B20">
            <v>0</v>
          </cell>
          <cell r="H20">
            <v>0</v>
          </cell>
        </row>
        <row r="21">
          <cell r="B21">
            <v>0</v>
          </cell>
          <cell r="H21">
            <v>0</v>
          </cell>
        </row>
        <row r="22">
          <cell r="B22">
            <v>0</v>
          </cell>
          <cell r="H22">
            <v>0</v>
          </cell>
        </row>
        <row r="23">
          <cell r="B23">
            <v>0</v>
          </cell>
          <cell r="H23">
            <v>0</v>
          </cell>
        </row>
        <row r="24">
          <cell r="B24">
            <v>0</v>
          </cell>
          <cell r="H24">
            <v>0</v>
          </cell>
        </row>
        <row r="25">
          <cell r="B25">
            <v>0</v>
          </cell>
          <cell r="H25">
            <v>0</v>
          </cell>
        </row>
        <row r="26">
          <cell r="B26">
            <v>0</v>
          </cell>
          <cell r="H26">
            <v>0</v>
          </cell>
        </row>
        <row r="27">
          <cell r="B27">
            <v>2</v>
          </cell>
          <cell r="C27">
            <v>0</v>
          </cell>
          <cell r="D27">
            <v>0</v>
          </cell>
          <cell r="E27">
            <v>0</v>
          </cell>
          <cell r="F27">
            <v>2</v>
          </cell>
          <cell r="G27">
            <v>0</v>
          </cell>
          <cell r="H27">
            <v>12</v>
          </cell>
          <cell r="I27">
            <v>0</v>
          </cell>
          <cell r="J27">
            <v>10</v>
          </cell>
          <cell r="K27">
            <v>0</v>
          </cell>
          <cell r="L27">
            <v>2</v>
          </cell>
          <cell r="M27">
            <v>0</v>
          </cell>
          <cell r="N27">
            <v>0</v>
          </cell>
          <cell r="O27">
            <v>2</v>
          </cell>
          <cell r="P27">
            <v>0</v>
          </cell>
          <cell r="Q27">
            <v>12</v>
          </cell>
          <cell r="R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</sheetData>
      <sheetData sheetId="2">
        <row r="11">
          <cell r="B11">
            <v>0</v>
          </cell>
          <cell r="H11">
            <v>0</v>
          </cell>
        </row>
        <row r="12">
          <cell r="B12">
            <v>0</v>
          </cell>
          <cell r="H12">
            <v>0</v>
          </cell>
        </row>
        <row r="13">
          <cell r="B13">
            <v>0</v>
          </cell>
          <cell r="H13">
            <v>0</v>
          </cell>
        </row>
        <row r="14">
          <cell r="B14">
            <v>0</v>
          </cell>
          <cell r="H14">
            <v>0</v>
          </cell>
        </row>
        <row r="15">
          <cell r="B15">
            <v>0</v>
          </cell>
          <cell r="H15">
            <v>0</v>
          </cell>
        </row>
        <row r="16">
          <cell r="B16">
            <v>0</v>
          </cell>
          <cell r="H16">
            <v>0</v>
          </cell>
        </row>
        <row r="17">
          <cell r="B17">
            <v>0</v>
          </cell>
          <cell r="H17">
            <v>0</v>
          </cell>
        </row>
        <row r="18">
          <cell r="B18">
            <v>0</v>
          </cell>
          <cell r="H18">
            <v>0</v>
          </cell>
        </row>
        <row r="19">
          <cell r="B19">
            <v>0</v>
          </cell>
          <cell r="H19">
            <v>0</v>
          </cell>
        </row>
        <row r="20">
          <cell r="B20">
            <v>0</v>
          </cell>
          <cell r="H20">
            <v>0</v>
          </cell>
        </row>
        <row r="21">
          <cell r="B21">
            <v>0</v>
          </cell>
          <cell r="H21">
            <v>0</v>
          </cell>
        </row>
        <row r="22">
          <cell r="B22">
            <v>0</v>
          </cell>
          <cell r="H22">
            <v>0</v>
          </cell>
        </row>
        <row r="23">
          <cell r="B23">
            <v>0</v>
          </cell>
          <cell r="H23">
            <v>0</v>
          </cell>
        </row>
        <row r="24">
          <cell r="B24">
            <v>0</v>
          </cell>
          <cell r="H24">
            <v>0</v>
          </cell>
        </row>
        <row r="25">
          <cell r="B25">
            <v>0</v>
          </cell>
          <cell r="H25">
            <v>0</v>
          </cell>
        </row>
        <row r="26">
          <cell r="B26">
            <v>0</v>
          </cell>
          <cell r="H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</sheetData>
      <sheetData sheetId="3">
        <row r="11">
          <cell r="B11">
            <v>1</v>
          </cell>
          <cell r="F11">
            <v>1</v>
          </cell>
          <cell r="H11">
            <v>0</v>
          </cell>
          <cell r="O11">
            <v>1</v>
          </cell>
        </row>
        <row r="12">
          <cell r="B12">
            <v>0</v>
          </cell>
          <cell r="H12">
            <v>0</v>
          </cell>
        </row>
        <row r="13">
          <cell r="B13">
            <v>3</v>
          </cell>
          <cell r="C13">
            <v>3</v>
          </cell>
          <cell r="H13">
            <v>1</v>
          </cell>
          <cell r="I13">
            <v>1</v>
          </cell>
          <cell r="O13">
            <v>3</v>
          </cell>
          <cell r="Q13">
            <v>1</v>
          </cell>
        </row>
        <row r="14">
          <cell r="B14">
            <v>0</v>
          </cell>
          <cell r="H14">
            <v>0</v>
          </cell>
        </row>
        <row r="15">
          <cell r="B15">
            <v>0</v>
          </cell>
          <cell r="H15">
            <v>0</v>
          </cell>
        </row>
        <row r="16">
          <cell r="B16">
            <v>0</v>
          </cell>
          <cell r="H16">
            <v>0</v>
          </cell>
        </row>
        <row r="17">
          <cell r="B17">
            <v>1</v>
          </cell>
          <cell r="C17">
            <v>1</v>
          </cell>
          <cell r="H17">
            <v>11</v>
          </cell>
          <cell r="I17">
            <v>11</v>
          </cell>
          <cell r="O17">
            <v>1</v>
          </cell>
          <cell r="Q17">
            <v>11</v>
          </cell>
        </row>
        <row r="18">
          <cell r="B18">
            <v>0</v>
          </cell>
          <cell r="H18">
            <v>0</v>
          </cell>
        </row>
        <row r="19">
          <cell r="B19">
            <v>0</v>
          </cell>
          <cell r="H19">
            <v>0</v>
          </cell>
        </row>
        <row r="20">
          <cell r="B20">
            <v>0</v>
          </cell>
          <cell r="H20">
            <v>0</v>
          </cell>
        </row>
        <row r="21">
          <cell r="B21">
            <v>0</v>
          </cell>
          <cell r="H21">
            <v>0</v>
          </cell>
        </row>
        <row r="22">
          <cell r="B22">
            <v>0</v>
          </cell>
          <cell r="H22">
            <v>0</v>
          </cell>
        </row>
        <row r="23">
          <cell r="B23">
            <v>0</v>
          </cell>
          <cell r="H23">
            <v>0</v>
          </cell>
        </row>
        <row r="24">
          <cell r="B24">
            <v>0</v>
          </cell>
          <cell r="H24">
            <v>0</v>
          </cell>
        </row>
        <row r="25">
          <cell r="B25">
            <v>0</v>
          </cell>
          <cell r="H25">
            <v>0</v>
          </cell>
        </row>
        <row r="26">
          <cell r="B26">
            <v>0</v>
          </cell>
          <cell r="H26">
            <v>0</v>
          </cell>
        </row>
        <row r="27">
          <cell r="B27">
            <v>5</v>
          </cell>
          <cell r="C27">
            <v>4</v>
          </cell>
          <cell r="D27">
            <v>0</v>
          </cell>
          <cell r="E27">
            <v>0</v>
          </cell>
          <cell r="F27">
            <v>1</v>
          </cell>
          <cell r="G27">
            <v>0</v>
          </cell>
          <cell r="H27">
            <v>12</v>
          </cell>
          <cell r="I27">
            <v>12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5</v>
          </cell>
          <cell r="P27">
            <v>0</v>
          </cell>
          <cell r="Q27">
            <v>12</v>
          </cell>
          <cell r="R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</sheetData>
      <sheetData sheetId="4">
        <row r="11">
          <cell r="B11">
            <v>0</v>
          </cell>
          <cell r="H11">
            <v>1</v>
          </cell>
          <cell r="L11">
            <v>1</v>
          </cell>
          <cell r="Q11">
            <v>1</v>
          </cell>
        </row>
        <row r="12">
          <cell r="B12">
            <v>0</v>
          </cell>
          <cell r="H12">
            <v>0</v>
          </cell>
        </row>
        <row r="13">
          <cell r="B13">
            <v>1</v>
          </cell>
          <cell r="D13">
            <v>1</v>
          </cell>
          <cell r="H13">
            <v>0</v>
          </cell>
          <cell r="O13">
            <v>1</v>
          </cell>
        </row>
        <row r="14">
          <cell r="B14">
            <v>0</v>
          </cell>
          <cell r="H14">
            <v>0</v>
          </cell>
        </row>
        <row r="15">
          <cell r="B15">
            <v>1</v>
          </cell>
          <cell r="D15">
            <v>1</v>
          </cell>
          <cell r="H15">
            <v>0</v>
          </cell>
          <cell r="O15">
            <v>1</v>
          </cell>
        </row>
        <row r="16">
          <cell r="B16">
            <v>0</v>
          </cell>
          <cell r="H16">
            <v>0</v>
          </cell>
        </row>
        <row r="17">
          <cell r="B17">
            <v>1</v>
          </cell>
          <cell r="D17">
            <v>1</v>
          </cell>
          <cell r="H17">
            <v>1</v>
          </cell>
          <cell r="I17">
            <v>1</v>
          </cell>
          <cell r="O17">
            <v>1</v>
          </cell>
          <cell r="Q17">
            <v>1</v>
          </cell>
        </row>
        <row r="18">
          <cell r="B18">
            <v>0</v>
          </cell>
          <cell r="H18">
            <v>0</v>
          </cell>
        </row>
        <row r="19">
          <cell r="B19">
            <v>0</v>
          </cell>
          <cell r="H19">
            <v>0</v>
          </cell>
        </row>
        <row r="20">
          <cell r="B20">
            <v>0</v>
          </cell>
          <cell r="H20">
            <v>0</v>
          </cell>
        </row>
        <row r="21">
          <cell r="B21">
            <v>0</v>
          </cell>
          <cell r="H21">
            <v>0</v>
          </cell>
        </row>
        <row r="22">
          <cell r="B22">
            <v>0</v>
          </cell>
          <cell r="H22">
            <v>0</v>
          </cell>
        </row>
        <row r="23">
          <cell r="B23">
            <v>0</v>
          </cell>
          <cell r="H23">
            <v>0</v>
          </cell>
        </row>
        <row r="24">
          <cell r="B24">
            <v>0</v>
          </cell>
          <cell r="H24">
            <v>0</v>
          </cell>
        </row>
        <row r="25">
          <cell r="B25">
            <v>0</v>
          </cell>
          <cell r="H25">
            <v>0</v>
          </cell>
        </row>
        <row r="26">
          <cell r="B26">
            <v>0</v>
          </cell>
          <cell r="H26">
            <v>0</v>
          </cell>
        </row>
        <row r="27">
          <cell r="B27">
            <v>3</v>
          </cell>
          <cell r="C27">
            <v>0</v>
          </cell>
          <cell r="D27">
            <v>3</v>
          </cell>
          <cell r="E27">
            <v>0</v>
          </cell>
          <cell r="F27">
            <v>0</v>
          </cell>
          <cell r="G27">
            <v>0</v>
          </cell>
          <cell r="H27">
            <v>2</v>
          </cell>
          <cell r="I27">
            <v>1</v>
          </cell>
          <cell r="J27">
            <v>0</v>
          </cell>
          <cell r="K27">
            <v>0</v>
          </cell>
          <cell r="L27">
            <v>1</v>
          </cell>
          <cell r="M27">
            <v>0</v>
          </cell>
          <cell r="N27">
            <v>0</v>
          </cell>
          <cell r="O27">
            <v>3</v>
          </cell>
          <cell r="P27">
            <v>0</v>
          </cell>
          <cell r="Q27">
            <v>2</v>
          </cell>
          <cell r="R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</sheetData>
      <sheetData sheetId="5">
        <row r="11">
          <cell r="B11">
            <v>0</v>
          </cell>
          <cell r="H11">
            <v>1</v>
          </cell>
          <cell r="J11">
            <v>1</v>
          </cell>
          <cell r="Q11">
            <v>1</v>
          </cell>
        </row>
        <row r="12">
          <cell r="B12">
            <v>0</v>
          </cell>
          <cell r="H12">
            <v>0</v>
          </cell>
        </row>
        <row r="13">
          <cell r="B13">
            <v>1</v>
          </cell>
          <cell r="C13">
            <v>1</v>
          </cell>
          <cell r="H13">
            <v>0</v>
          </cell>
          <cell r="O13">
            <v>1</v>
          </cell>
        </row>
        <row r="14">
          <cell r="B14">
            <v>0</v>
          </cell>
          <cell r="H14">
            <v>0</v>
          </cell>
        </row>
        <row r="15">
          <cell r="B15">
            <v>0</v>
          </cell>
          <cell r="H15">
            <v>0</v>
          </cell>
        </row>
        <row r="16">
          <cell r="B16">
            <v>0</v>
          </cell>
          <cell r="H16">
            <v>0</v>
          </cell>
        </row>
        <row r="17">
          <cell r="B17">
            <v>0</v>
          </cell>
          <cell r="H17">
            <v>0</v>
          </cell>
        </row>
        <row r="18">
          <cell r="B18">
            <v>0</v>
          </cell>
          <cell r="H18">
            <v>0</v>
          </cell>
        </row>
        <row r="19">
          <cell r="B19">
            <v>0</v>
          </cell>
          <cell r="H19">
            <v>0</v>
          </cell>
        </row>
        <row r="20">
          <cell r="B20">
            <v>0</v>
          </cell>
          <cell r="H20">
            <v>0</v>
          </cell>
        </row>
        <row r="21">
          <cell r="B21">
            <v>0</v>
          </cell>
          <cell r="H21">
            <v>0</v>
          </cell>
        </row>
        <row r="22">
          <cell r="B22">
            <v>0</v>
          </cell>
          <cell r="H22">
            <v>0</v>
          </cell>
        </row>
        <row r="23">
          <cell r="B23">
            <v>0</v>
          </cell>
          <cell r="H23">
            <v>0</v>
          </cell>
        </row>
        <row r="24">
          <cell r="B24">
            <v>0</v>
          </cell>
          <cell r="H24">
            <v>0</v>
          </cell>
        </row>
        <row r="25">
          <cell r="B25">
            <v>0</v>
          </cell>
          <cell r="H25">
            <v>0</v>
          </cell>
        </row>
        <row r="26">
          <cell r="B26">
            <v>0</v>
          </cell>
          <cell r="H26">
            <v>0</v>
          </cell>
        </row>
        <row r="27">
          <cell r="B27">
            <v>1</v>
          </cell>
          <cell r="C27">
            <v>1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1</v>
          </cell>
          <cell r="I27">
            <v>0</v>
          </cell>
          <cell r="J27">
            <v>1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1</v>
          </cell>
          <cell r="P27">
            <v>0</v>
          </cell>
          <cell r="Q27">
            <v>1</v>
          </cell>
          <cell r="R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</sheetData>
      <sheetData sheetId="6">
        <row r="11">
          <cell r="B11">
            <v>1</v>
          </cell>
          <cell r="F11">
            <v>1</v>
          </cell>
          <cell r="H11">
            <v>0</v>
          </cell>
          <cell r="O11">
            <v>1</v>
          </cell>
        </row>
        <row r="12">
          <cell r="B12">
            <v>0</v>
          </cell>
          <cell r="H12">
            <v>0</v>
          </cell>
        </row>
        <row r="13">
          <cell r="B13">
            <v>7</v>
          </cell>
          <cell r="C13">
            <v>7</v>
          </cell>
          <cell r="H13">
            <v>0</v>
          </cell>
          <cell r="O13">
            <v>7</v>
          </cell>
        </row>
        <row r="14">
          <cell r="B14">
            <v>0</v>
          </cell>
          <cell r="H14">
            <v>0</v>
          </cell>
        </row>
        <row r="15">
          <cell r="B15">
            <v>0</v>
          </cell>
          <cell r="H15">
            <v>0</v>
          </cell>
        </row>
        <row r="16">
          <cell r="B16">
            <v>0</v>
          </cell>
          <cell r="H16">
            <v>0</v>
          </cell>
        </row>
        <row r="17">
          <cell r="B17">
            <v>0</v>
          </cell>
          <cell r="H17">
            <v>0</v>
          </cell>
        </row>
        <row r="18">
          <cell r="B18">
            <v>0</v>
          </cell>
          <cell r="H18">
            <v>0</v>
          </cell>
        </row>
        <row r="19">
          <cell r="B19">
            <v>0</v>
          </cell>
          <cell r="H19">
            <v>0</v>
          </cell>
        </row>
        <row r="20">
          <cell r="B20">
            <v>0</v>
          </cell>
          <cell r="H20">
            <v>0</v>
          </cell>
        </row>
        <row r="21">
          <cell r="B21">
            <v>0</v>
          </cell>
          <cell r="H21">
            <v>0</v>
          </cell>
        </row>
        <row r="22">
          <cell r="B22">
            <v>0</v>
          </cell>
          <cell r="H22">
            <v>0</v>
          </cell>
        </row>
        <row r="23">
          <cell r="B23">
            <v>0</v>
          </cell>
          <cell r="H23">
            <v>0</v>
          </cell>
        </row>
        <row r="24">
          <cell r="B24">
            <v>0</v>
          </cell>
          <cell r="H24">
            <v>0</v>
          </cell>
        </row>
        <row r="25">
          <cell r="B25">
            <v>0</v>
          </cell>
          <cell r="H25">
            <v>0</v>
          </cell>
        </row>
        <row r="26">
          <cell r="B26">
            <v>0</v>
          </cell>
          <cell r="H26">
            <v>0</v>
          </cell>
        </row>
        <row r="27">
          <cell r="B27">
            <v>8</v>
          </cell>
          <cell r="C27">
            <v>7</v>
          </cell>
          <cell r="D27">
            <v>0</v>
          </cell>
          <cell r="E27">
            <v>0</v>
          </cell>
          <cell r="F27">
            <v>1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8</v>
          </cell>
          <cell r="P27">
            <v>0</v>
          </cell>
          <cell r="Q27">
            <v>0</v>
          </cell>
          <cell r="R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</sheetData>
      <sheetData sheetId="7">
        <row r="11">
          <cell r="B11">
            <v>0</v>
          </cell>
          <cell r="H11">
            <v>0</v>
          </cell>
        </row>
        <row r="12">
          <cell r="B12">
            <v>0</v>
          </cell>
          <cell r="H12">
            <v>0</v>
          </cell>
        </row>
        <row r="13">
          <cell r="B13">
            <v>0</v>
          </cell>
          <cell r="H13">
            <v>0</v>
          </cell>
        </row>
        <row r="14">
          <cell r="B14">
            <v>0</v>
          </cell>
          <cell r="H14">
            <v>0</v>
          </cell>
        </row>
        <row r="15">
          <cell r="B15">
            <v>0</v>
          </cell>
          <cell r="H15">
            <v>0</v>
          </cell>
        </row>
        <row r="16">
          <cell r="B16">
            <v>0</v>
          </cell>
          <cell r="H16">
            <v>0</v>
          </cell>
        </row>
        <row r="17">
          <cell r="B17">
            <v>0</v>
          </cell>
          <cell r="H17">
            <v>0</v>
          </cell>
        </row>
        <row r="18">
          <cell r="B18">
            <v>0</v>
          </cell>
          <cell r="H18">
            <v>0</v>
          </cell>
        </row>
        <row r="19">
          <cell r="B19">
            <v>0</v>
          </cell>
          <cell r="H19">
            <v>0</v>
          </cell>
        </row>
        <row r="20">
          <cell r="B20">
            <v>0</v>
          </cell>
          <cell r="H20">
            <v>0</v>
          </cell>
        </row>
        <row r="21">
          <cell r="B21">
            <v>0</v>
          </cell>
          <cell r="H21">
            <v>0</v>
          </cell>
        </row>
        <row r="22">
          <cell r="B22">
            <v>0</v>
          </cell>
          <cell r="H22">
            <v>0</v>
          </cell>
        </row>
        <row r="23">
          <cell r="B23">
            <v>0</v>
          </cell>
          <cell r="H23">
            <v>0</v>
          </cell>
        </row>
        <row r="24">
          <cell r="B24">
            <v>0</v>
          </cell>
          <cell r="H24">
            <v>0</v>
          </cell>
        </row>
        <row r="25">
          <cell r="B25">
            <v>0</v>
          </cell>
          <cell r="H25">
            <v>0</v>
          </cell>
        </row>
        <row r="26">
          <cell r="B26">
            <v>0</v>
          </cell>
          <cell r="H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</sheetData>
      <sheetData sheetId="8">
        <row r="11">
          <cell r="B11">
            <v>0</v>
          </cell>
          <cell r="H11">
            <v>0</v>
          </cell>
        </row>
        <row r="12">
          <cell r="B12">
            <v>0</v>
          </cell>
          <cell r="H12">
            <v>0</v>
          </cell>
        </row>
        <row r="13">
          <cell r="B13">
            <v>1</v>
          </cell>
          <cell r="C13">
            <v>1</v>
          </cell>
          <cell r="H13">
            <v>0</v>
          </cell>
          <cell r="O13">
            <v>1</v>
          </cell>
        </row>
        <row r="14">
          <cell r="B14">
            <v>0</v>
          </cell>
          <cell r="H14">
            <v>0</v>
          </cell>
        </row>
        <row r="15">
          <cell r="B15">
            <v>0</v>
          </cell>
          <cell r="H15">
            <v>0</v>
          </cell>
        </row>
        <row r="16">
          <cell r="B16">
            <v>0</v>
          </cell>
          <cell r="H16">
            <v>0</v>
          </cell>
        </row>
        <row r="17">
          <cell r="B17">
            <v>0</v>
          </cell>
          <cell r="H17">
            <v>0</v>
          </cell>
        </row>
        <row r="18">
          <cell r="B18">
            <v>0</v>
          </cell>
          <cell r="H18">
            <v>0</v>
          </cell>
        </row>
        <row r="19">
          <cell r="B19">
            <v>0</v>
          </cell>
          <cell r="H19">
            <v>0</v>
          </cell>
        </row>
        <row r="20">
          <cell r="B20">
            <v>0</v>
          </cell>
          <cell r="H20">
            <v>0</v>
          </cell>
        </row>
        <row r="21">
          <cell r="B21">
            <v>0</v>
          </cell>
          <cell r="H21">
            <v>0</v>
          </cell>
        </row>
        <row r="22">
          <cell r="B22">
            <v>0</v>
          </cell>
          <cell r="H22">
            <v>0</v>
          </cell>
        </row>
        <row r="23">
          <cell r="B23">
            <v>0</v>
          </cell>
          <cell r="H23">
            <v>0</v>
          </cell>
        </row>
        <row r="24">
          <cell r="B24">
            <v>0</v>
          </cell>
          <cell r="H24">
            <v>0</v>
          </cell>
        </row>
        <row r="25">
          <cell r="B25">
            <v>0</v>
          </cell>
          <cell r="H25">
            <v>0</v>
          </cell>
        </row>
        <row r="26">
          <cell r="B26">
            <v>0</v>
          </cell>
          <cell r="H26">
            <v>0</v>
          </cell>
        </row>
        <row r="27">
          <cell r="B27">
            <v>1</v>
          </cell>
          <cell r="C27">
            <v>1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</sheetData>
      <sheetData sheetId="9">
        <row r="1">
          <cell r="A1" t="str">
            <v>Вологодское</v>
          </cell>
        </row>
        <row r="11">
          <cell r="B11">
            <v>0</v>
          </cell>
          <cell r="H11">
            <v>0</v>
          </cell>
        </row>
        <row r="12">
          <cell r="B12">
            <v>0</v>
          </cell>
          <cell r="H12">
            <v>0</v>
          </cell>
        </row>
        <row r="13">
          <cell r="B13">
            <v>0</v>
          </cell>
          <cell r="H13">
            <v>3</v>
          </cell>
          <cell r="I13">
            <v>2</v>
          </cell>
          <cell r="J13">
            <v>1</v>
          </cell>
          <cell r="Q13">
            <v>3</v>
          </cell>
        </row>
        <row r="14">
          <cell r="B14">
            <v>0</v>
          </cell>
          <cell r="H14">
            <v>0</v>
          </cell>
        </row>
        <row r="15">
          <cell r="B15">
            <v>0</v>
          </cell>
          <cell r="H15">
            <v>0</v>
          </cell>
        </row>
        <row r="16">
          <cell r="B16">
            <v>0</v>
          </cell>
          <cell r="H16">
            <v>0</v>
          </cell>
        </row>
        <row r="17">
          <cell r="B17">
            <v>0</v>
          </cell>
          <cell r="H17">
            <v>5</v>
          </cell>
          <cell r="I17">
            <v>1</v>
          </cell>
          <cell r="J17">
            <v>4</v>
          </cell>
          <cell r="Q17">
            <v>5</v>
          </cell>
        </row>
        <row r="18">
          <cell r="B18">
            <v>0</v>
          </cell>
          <cell r="H18">
            <v>0</v>
          </cell>
        </row>
        <row r="19">
          <cell r="B19">
            <v>0</v>
          </cell>
          <cell r="H19">
            <v>0</v>
          </cell>
        </row>
        <row r="20">
          <cell r="B20">
            <v>0</v>
          </cell>
          <cell r="H20">
            <v>0</v>
          </cell>
        </row>
        <row r="21">
          <cell r="B21">
            <v>0</v>
          </cell>
          <cell r="H21">
            <v>0</v>
          </cell>
        </row>
        <row r="22">
          <cell r="B22">
            <v>0</v>
          </cell>
          <cell r="H22">
            <v>0</v>
          </cell>
        </row>
        <row r="23">
          <cell r="B23">
            <v>0</v>
          </cell>
          <cell r="H23">
            <v>0</v>
          </cell>
        </row>
        <row r="24">
          <cell r="B24">
            <v>0</v>
          </cell>
          <cell r="H24">
            <v>0</v>
          </cell>
        </row>
        <row r="25">
          <cell r="B25">
            <v>0</v>
          </cell>
          <cell r="H25">
            <v>0</v>
          </cell>
        </row>
        <row r="26">
          <cell r="B26">
            <v>0</v>
          </cell>
          <cell r="H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8</v>
          </cell>
          <cell r="I27">
            <v>3</v>
          </cell>
          <cell r="J27">
            <v>5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8</v>
          </cell>
          <cell r="R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</sheetData>
      <sheetData sheetId="10">
        <row r="1">
          <cell r="A1" t="str">
            <v>Владимирское </v>
          </cell>
        </row>
        <row r="11">
          <cell r="B11">
            <v>0</v>
          </cell>
          <cell r="H11">
            <v>0</v>
          </cell>
        </row>
        <row r="12">
          <cell r="B12">
            <v>0</v>
          </cell>
          <cell r="H12">
            <v>0</v>
          </cell>
        </row>
        <row r="13">
          <cell r="B13">
            <v>2</v>
          </cell>
          <cell r="C13">
            <v>1</v>
          </cell>
          <cell r="D13">
            <v>1</v>
          </cell>
          <cell r="H13">
            <v>3</v>
          </cell>
          <cell r="J13">
            <v>3</v>
          </cell>
          <cell r="O13">
            <v>2</v>
          </cell>
          <cell r="Q13">
            <v>3</v>
          </cell>
        </row>
        <row r="14">
          <cell r="B14">
            <v>0</v>
          </cell>
          <cell r="H14">
            <v>0</v>
          </cell>
        </row>
        <row r="15">
          <cell r="B15">
            <v>0</v>
          </cell>
          <cell r="H15">
            <v>0</v>
          </cell>
        </row>
        <row r="16">
          <cell r="B16">
            <v>0</v>
          </cell>
          <cell r="H16">
            <v>0</v>
          </cell>
        </row>
        <row r="17">
          <cell r="B17">
            <v>0</v>
          </cell>
          <cell r="H17">
            <v>2</v>
          </cell>
          <cell r="I17">
            <v>1</v>
          </cell>
          <cell r="J17">
            <v>1</v>
          </cell>
          <cell r="Q17">
            <v>2</v>
          </cell>
        </row>
        <row r="18">
          <cell r="B18">
            <v>0</v>
          </cell>
          <cell r="H18">
            <v>0</v>
          </cell>
        </row>
        <row r="19">
          <cell r="B19">
            <v>0</v>
          </cell>
          <cell r="H19">
            <v>0</v>
          </cell>
        </row>
        <row r="20">
          <cell r="B20">
            <v>0</v>
          </cell>
          <cell r="H20">
            <v>0</v>
          </cell>
        </row>
        <row r="21">
          <cell r="B21">
            <v>0</v>
          </cell>
          <cell r="H21">
            <v>0</v>
          </cell>
        </row>
        <row r="22">
          <cell r="B22">
            <v>0</v>
          </cell>
          <cell r="H22">
            <v>0</v>
          </cell>
        </row>
        <row r="23">
          <cell r="B23">
            <v>0</v>
          </cell>
          <cell r="H23">
            <v>0</v>
          </cell>
        </row>
        <row r="24">
          <cell r="B24">
            <v>0</v>
          </cell>
          <cell r="H24">
            <v>0</v>
          </cell>
        </row>
        <row r="25">
          <cell r="B25">
            <v>0</v>
          </cell>
          <cell r="H25">
            <v>0</v>
          </cell>
        </row>
        <row r="26">
          <cell r="B26">
            <v>0</v>
          </cell>
          <cell r="H26">
            <v>0</v>
          </cell>
        </row>
        <row r="27">
          <cell r="B27">
            <v>2</v>
          </cell>
          <cell r="C27">
            <v>1</v>
          </cell>
          <cell r="D27">
            <v>1</v>
          </cell>
          <cell r="E27">
            <v>0</v>
          </cell>
          <cell r="F27">
            <v>0</v>
          </cell>
          <cell r="G27">
            <v>0</v>
          </cell>
          <cell r="H27">
            <v>5</v>
          </cell>
          <cell r="I27">
            <v>1</v>
          </cell>
          <cell r="J27">
            <v>4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2</v>
          </cell>
          <cell r="P27">
            <v>0</v>
          </cell>
          <cell r="Q27">
            <v>5</v>
          </cell>
          <cell r="R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</sheetData>
      <sheetData sheetId="11">
        <row r="11">
          <cell r="B11">
            <v>0</v>
          </cell>
          <cell r="H11">
            <v>0</v>
          </cell>
        </row>
        <row r="12">
          <cell r="B12">
            <v>0</v>
          </cell>
          <cell r="H12">
            <v>0</v>
          </cell>
        </row>
        <row r="13">
          <cell r="B13">
            <v>2</v>
          </cell>
          <cell r="C13">
            <v>2</v>
          </cell>
          <cell r="H13">
            <v>2</v>
          </cell>
          <cell r="J13">
            <v>2</v>
          </cell>
          <cell r="O13">
            <v>2</v>
          </cell>
          <cell r="Q13">
            <v>2</v>
          </cell>
          <cell r="R13">
            <v>2</v>
          </cell>
        </row>
        <row r="14">
          <cell r="B14">
            <v>0</v>
          </cell>
          <cell r="H14">
            <v>0</v>
          </cell>
        </row>
        <row r="15">
          <cell r="B15">
            <v>0</v>
          </cell>
          <cell r="H15">
            <v>0</v>
          </cell>
        </row>
        <row r="16">
          <cell r="B16">
            <v>0</v>
          </cell>
          <cell r="H16">
            <v>0</v>
          </cell>
        </row>
        <row r="17">
          <cell r="B17">
            <v>0</v>
          </cell>
          <cell r="H17">
            <v>10</v>
          </cell>
          <cell r="I17">
            <v>3</v>
          </cell>
          <cell r="J17">
            <v>4</v>
          </cell>
          <cell r="N17">
            <v>3</v>
          </cell>
          <cell r="Q17">
            <v>5</v>
          </cell>
          <cell r="R17">
            <v>2</v>
          </cell>
        </row>
        <row r="18">
          <cell r="B18">
            <v>0</v>
          </cell>
          <cell r="H18">
            <v>0</v>
          </cell>
        </row>
        <row r="19">
          <cell r="B19">
            <v>0</v>
          </cell>
          <cell r="H19">
            <v>0</v>
          </cell>
        </row>
        <row r="20">
          <cell r="B20">
            <v>0</v>
          </cell>
          <cell r="H20">
            <v>0</v>
          </cell>
        </row>
        <row r="21">
          <cell r="B21">
            <v>0</v>
          </cell>
          <cell r="H21">
            <v>15</v>
          </cell>
          <cell r="I21">
            <v>15</v>
          </cell>
          <cell r="Q21">
            <v>15</v>
          </cell>
          <cell r="R21">
            <v>10</v>
          </cell>
        </row>
        <row r="22">
          <cell r="B22">
            <v>0</v>
          </cell>
          <cell r="H22">
            <v>0</v>
          </cell>
        </row>
        <row r="23">
          <cell r="B23">
            <v>0</v>
          </cell>
          <cell r="H23">
            <v>0</v>
          </cell>
        </row>
        <row r="24">
          <cell r="B24">
            <v>0</v>
          </cell>
          <cell r="H24">
            <v>0</v>
          </cell>
        </row>
        <row r="25">
          <cell r="B25">
            <v>0</v>
          </cell>
          <cell r="H25">
            <v>1</v>
          </cell>
          <cell r="J25">
            <v>1</v>
          </cell>
          <cell r="Q25">
            <v>1</v>
          </cell>
          <cell r="R25">
            <v>1</v>
          </cell>
        </row>
        <row r="26">
          <cell r="B26">
            <v>0</v>
          </cell>
          <cell r="H26">
            <v>0</v>
          </cell>
        </row>
        <row r="27">
          <cell r="B27">
            <v>2</v>
          </cell>
          <cell r="C27">
            <v>2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28</v>
          </cell>
          <cell r="I27">
            <v>18</v>
          </cell>
          <cell r="J27">
            <v>7</v>
          </cell>
          <cell r="K27">
            <v>0</v>
          </cell>
          <cell r="L27">
            <v>0</v>
          </cell>
          <cell r="M27">
            <v>0</v>
          </cell>
          <cell r="N27">
            <v>3</v>
          </cell>
          <cell r="O27">
            <v>2</v>
          </cell>
          <cell r="P27">
            <v>0</v>
          </cell>
          <cell r="Q27">
            <v>23</v>
          </cell>
          <cell r="R27">
            <v>15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</sheetData>
      <sheetData sheetId="12">
        <row r="11">
          <cell r="B11">
            <v>0</v>
          </cell>
          <cell r="H11">
            <v>0</v>
          </cell>
        </row>
        <row r="12">
          <cell r="B12">
            <v>0</v>
          </cell>
          <cell r="H12">
            <v>0</v>
          </cell>
        </row>
        <row r="13">
          <cell r="B13">
            <v>3</v>
          </cell>
          <cell r="C13">
            <v>2</v>
          </cell>
          <cell r="E13">
            <v>1</v>
          </cell>
          <cell r="H13">
            <v>0</v>
          </cell>
          <cell r="O13">
            <v>3</v>
          </cell>
        </row>
        <row r="14">
          <cell r="B14">
            <v>0</v>
          </cell>
          <cell r="H14">
            <v>0</v>
          </cell>
        </row>
        <row r="15">
          <cell r="B15">
            <v>0</v>
          </cell>
          <cell r="H15">
            <v>0</v>
          </cell>
        </row>
        <row r="16">
          <cell r="B16">
            <v>0</v>
          </cell>
          <cell r="H16">
            <v>0</v>
          </cell>
        </row>
        <row r="17">
          <cell r="B17">
            <v>0</v>
          </cell>
          <cell r="H17">
            <v>7</v>
          </cell>
          <cell r="J17">
            <v>1</v>
          </cell>
          <cell r="K17">
            <v>1</v>
          </cell>
          <cell r="L17">
            <v>5</v>
          </cell>
          <cell r="Q17">
            <v>7</v>
          </cell>
        </row>
        <row r="18">
          <cell r="B18">
            <v>0</v>
          </cell>
          <cell r="H18">
            <v>0</v>
          </cell>
        </row>
        <row r="19">
          <cell r="B19">
            <v>0</v>
          </cell>
          <cell r="H19">
            <v>0</v>
          </cell>
        </row>
        <row r="20">
          <cell r="B20">
            <v>0</v>
          </cell>
          <cell r="H20">
            <v>0</v>
          </cell>
        </row>
        <row r="21">
          <cell r="B21">
            <v>0</v>
          </cell>
          <cell r="H21">
            <v>2</v>
          </cell>
          <cell r="K21">
            <v>1</v>
          </cell>
          <cell r="L21">
            <v>1</v>
          </cell>
          <cell r="Q21">
            <v>2</v>
          </cell>
        </row>
        <row r="22">
          <cell r="B22">
            <v>0</v>
          </cell>
          <cell r="H22">
            <v>0</v>
          </cell>
        </row>
        <row r="23">
          <cell r="B23">
            <v>0</v>
          </cell>
          <cell r="H23">
            <v>0</v>
          </cell>
        </row>
        <row r="24">
          <cell r="B24">
            <v>0</v>
          </cell>
          <cell r="H24">
            <v>0</v>
          </cell>
        </row>
        <row r="25">
          <cell r="B25">
            <v>0</v>
          </cell>
          <cell r="H25">
            <v>0</v>
          </cell>
        </row>
        <row r="26">
          <cell r="B26">
            <v>0</v>
          </cell>
          <cell r="H26">
            <v>0</v>
          </cell>
        </row>
        <row r="27">
          <cell r="B27">
            <v>3</v>
          </cell>
          <cell r="C27">
            <v>2</v>
          </cell>
          <cell r="D27">
            <v>0</v>
          </cell>
          <cell r="E27">
            <v>1</v>
          </cell>
          <cell r="F27">
            <v>0</v>
          </cell>
          <cell r="G27">
            <v>0</v>
          </cell>
          <cell r="H27">
            <v>9</v>
          </cell>
          <cell r="I27">
            <v>0</v>
          </cell>
          <cell r="J27">
            <v>1</v>
          </cell>
          <cell r="K27">
            <v>2</v>
          </cell>
          <cell r="L27">
            <v>6</v>
          </cell>
          <cell r="M27">
            <v>0</v>
          </cell>
          <cell r="N27">
            <v>0</v>
          </cell>
          <cell r="O27">
            <v>3</v>
          </cell>
          <cell r="P27">
            <v>0</v>
          </cell>
          <cell r="Q27">
            <v>9</v>
          </cell>
          <cell r="R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</sheetData>
      <sheetData sheetId="13">
        <row r="11">
          <cell r="B11">
            <v>0</v>
          </cell>
          <cell r="H11">
            <v>0</v>
          </cell>
        </row>
        <row r="12">
          <cell r="B12">
            <v>0</v>
          </cell>
          <cell r="H12">
            <v>0</v>
          </cell>
        </row>
        <row r="13">
          <cell r="B13">
            <v>5</v>
          </cell>
          <cell r="C13">
            <v>5</v>
          </cell>
          <cell r="H13">
            <v>1</v>
          </cell>
          <cell r="I13">
            <v>1</v>
          </cell>
          <cell r="O13">
            <v>5</v>
          </cell>
          <cell r="Q13">
            <v>1</v>
          </cell>
        </row>
        <row r="14">
          <cell r="B14">
            <v>0</v>
          </cell>
          <cell r="H14">
            <v>0</v>
          </cell>
        </row>
        <row r="15">
          <cell r="B15">
            <v>0</v>
          </cell>
          <cell r="H15">
            <v>0</v>
          </cell>
        </row>
        <row r="16">
          <cell r="B16">
            <v>0</v>
          </cell>
          <cell r="H16">
            <v>0</v>
          </cell>
        </row>
        <row r="17">
          <cell r="B17">
            <v>3</v>
          </cell>
          <cell r="C17">
            <v>3</v>
          </cell>
          <cell r="H17">
            <v>3</v>
          </cell>
          <cell r="I17">
            <v>3</v>
          </cell>
          <cell r="O17">
            <v>3</v>
          </cell>
          <cell r="Q17">
            <v>3</v>
          </cell>
        </row>
        <row r="18">
          <cell r="B18">
            <v>0</v>
          </cell>
          <cell r="H18">
            <v>0</v>
          </cell>
        </row>
        <row r="19">
          <cell r="B19">
            <v>0</v>
          </cell>
          <cell r="H19">
            <v>0</v>
          </cell>
        </row>
        <row r="20">
          <cell r="B20">
            <v>0</v>
          </cell>
          <cell r="H20">
            <v>0</v>
          </cell>
        </row>
        <row r="21">
          <cell r="B21">
            <v>0</v>
          </cell>
          <cell r="H21">
            <v>0</v>
          </cell>
        </row>
        <row r="22">
          <cell r="B22">
            <v>0</v>
          </cell>
          <cell r="H22">
            <v>0</v>
          </cell>
        </row>
        <row r="23">
          <cell r="B23">
            <v>0</v>
          </cell>
          <cell r="H23">
            <v>0</v>
          </cell>
        </row>
        <row r="24">
          <cell r="B24">
            <v>0</v>
          </cell>
          <cell r="H24">
            <v>0</v>
          </cell>
        </row>
        <row r="25">
          <cell r="B25">
            <v>0</v>
          </cell>
          <cell r="H25">
            <v>0</v>
          </cell>
        </row>
        <row r="26">
          <cell r="B26">
            <v>0</v>
          </cell>
          <cell r="H26">
            <v>0</v>
          </cell>
        </row>
        <row r="27">
          <cell r="B27">
            <v>8</v>
          </cell>
          <cell r="C27">
            <v>8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4</v>
          </cell>
          <cell r="I27">
            <v>4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8</v>
          </cell>
          <cell r="P27">
            <v>0</v>
          </cell>
          <cell r="Q27">
            <v>4</v>
          </cell>
          <cell r="R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</sheetData>
      <sheetData sheetId="14">
        <row r="11">
          <cell r="B11">
            <v>0</v>
          </cell>
          <cell r="H11">
            <v>0</v>
          </cell>
        </row>
        <row r="12">
          <cell r="B12">
            <v>0</v>
          </cell>
          <cell r="H12">
            <v>0</v>
          </cell>
        </row>
        <row r="13">
          <cell r="B13">
            <v>5</v>
          </cell>
          <cell r="C13">
            <v>5</v>
          </cell>
          <cell r="H13">
            <v>0</v>
          </cell>
          <cell r="O13">
            <v>5</v>
          </cell>
        </row>
        <row r="14">
          <cell r="B14">
            <v>0</v>
          </cell>
          <cell r="H14">
            <v>0</v>
          </cell>
        </row>
        <row r="15">
          <cell r="B15">
            <v>0</v>
          </cell>
          <cell r="H15">
            <v>0</v>
          </cell>
        </row>
        <row r="16">
          <cell r="B16">
            <v>0</v>
          </cell>
          <cell r="H16">
            <v>0</v>
          </cell>
        </row>
        <row r="17">
          <cell r="B17">
            <v>1</v>
          </cell>
          <cell r="C17">
            <v>1</v>
          </cell>
          <cell r="H17">
            <v>0</v>
          </cell>
          <cell r="O17">
            <v>1</v>
          </cell>
        </row>
        <row r="18">
          <cell r="B18">
            <v>0</v>
          </cell>
          <cell r="H18">
            <v>0</v>
          </cell>
        </row>
        <row r="19">
          <cell r="B19">
            <v>0</v>
          </cell>
          <cell r="H19">
            <v>0</v>
          </cell>
        </row>
        <row r="20">
          <cell r="B20">
            <v>0</v>
          </cell>
          <cell r="H20">
            <v>0</v>
          </cell>
        </row>
        <row r="21">
          <cell r="B21">
            <v>0</v>
          </cell>
          <cell r="H21">
            <v>0</v>
          </cell>
        </row>
        <row r="22">
          <cell r="B22">
            <v>0</v>
          </cell>
          <cell r="H22">
            <v>0</v>
          </cell>
        </row>
        <row r="23">
          <cell r="B23">
            <v>0</v>
          </cell>
          <cell r="H23">
            <v>0</v>
          </cell>
        </row>
        <row r="24">
          <cell r="B24">
            <v>0</v>
          </cell>
          <cell r="H24">
            <v>0</v>
          </cell>
        </row>
        <row r="25">
          <cell r="B25">
            <v>0</v>
          </cell>
          <cell r="H25">
            <v>0</v>
          </cell>
        </row>
        <row r="26">
          <cell r="B26">
            <v>0</v>
          </cell>
          <cell r="H26">
            <v>0</v>
          </cell>
        </row>
        <row r="27">
          <cell r="B27">
            <v>6</v>
          </cell>
          <cell r="C27">
            <v>6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6</v>
          </cell>
          <cell r="P27">
            <v>0</v>
          </cell>
          <cell r="Q27">
            <v>0</v>
          </cell>
          <cell r="R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</sheetData>
      <sheetData sheetId="15">
        <row r="11">
          <cell r="B11">
            <v>0</v>
          </cell>
          <cell r="H11">
            <v>3</v>
          </cell>
          <cell r="L11">
            <v>3</v>
          </cell>
          <cell r="Q11">
            <v>3</v>
          </cell>
        </row>
        <row r="12">
          <cell r="B12">
            <v>0</v>
          </cell>
          <cell r="H12">
            <v>0</v>
          </cell>
        </row>
        <row r="13">
          <cell r="B13">
            <v>4</v>
          </cell>
          <cell r="C13">
            <v>1</v>
          </cell>
          <cell r="D13">
            <v>3</v>
          </cell>
          <cell r="H13">
            <v>0</v>
          </cell>
          <cell r="O13">
            <v>4</v>
          </cell>
        </row>
        <row r="14">
          <cell r="B14">
            <v>0</v>
          </cell>
          <cell r="H14">
            <v>0</v>
          </cell>
        </row>
        <row r="15">
          <cell r="B15">
            <v>0</v>
          </cell>
          <cell r="H15">
            <v>0</v>
          </cell>
        </row>
        <row r="16">
          <cell r="B16">
            <v>0</v>
          </cell>
          <cell r="H16">
            <v>0</v>
          </cell>
        </row>
        <row r="17">
          <cell r="B17">
            <v>10</v>
          </cell>
          <cell r="C17">
            <v>5</v>
          </cell>
          <cell r="D17">
            <v>5</v>
          </cell>
          <cell r="H17">
            <v>0</v>
          </cell>
          <cell r="O17">
            <v>10</v>
          </cell>
        </row>
        <row r="18">
          <cell r="B18">
            <v>0</v>
          </cell>
          <cell r="H18">
            <v>0</v>
          </cell>
        </row>
        <row r="19">
          <cell r="B19">
            <v>0</v>
          </cell>
          <cell r="H19">
            <v>0</v>
          </cell>
        </row>
        <row r="20">
          <cell r="B20">
            <v>0</v>
          </cell>
          <cell r="H20">
            <v>0</v>
          </cell>
        </row>
        <row r="21">
          <cell r="B21">
            <v>0</v>
          </cell>
          <cell r="H21">
            <v>0</v>
          </cell>
        </row>
        <row r="22">
          <cell r="B22">
            <v>0</v>
          </cell>
          <cell r="H22">
            <v>0</v>
          </cell>
        </row>
        <row r="23">
          <cell r="B23">
            <v>0</v>
          </cell>
          <cell r="H23">
            <v>0</v>
          </cell>
        </row>
        <row r="24">
          <cell r="B24">
            <v>0</v>
          </cell>
          <cell r="H24">
            <v>0</v>
          </cell>
        </row>
        <row r="25">
          <cell r="B25">
            <v>0</v>
          </cell>
          <cell r="H25">
            <v>0</v>
          </cell>
        </row>
        <row r="26">
          <cell r="B26">
            <v>0</v>
          </cell>
          <cell r="H26">
            <v>0</v>
          </cell>
        </row>
        <row r="27">
          <cell r="B27">
            <v>14</v>
          </cell>
          <cell r="C27">
            <v>6</v>
          </cell>
          <cell r="D27">
            <v>8</v>
          </cell>
          <cell r="E27">
            <v>0</v>
          </cell>
          <cell r="F27">
            <v>0</v>
          </cell>
          <cell r="G27">
            <v>0</v>
          </cell>
          <cell r="H27">
            <v>3</v>
          </cell>
          <cell r="I27">
            <v>0</v>
          </cell>
          <cell r="J27">
            <v>0</v>
          </cell>
          <cell r="K27">
            <v>0</v>
          </cell>
          <cell r="L27">
            <v>3</v>
          </cell>
          <cell r="M27">
            <v>0</v>
          </cell>
          <cell r="N27">
            <v>0</v>
          </cell>
          <cell r="O27">
            <v>14</v>
          </cell>
          <cell r="P27">
            <v>0</v>
          </cell>
          <cell r="Q27">
            <v>3</v>
          </cell>
          <cell r="R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</sheetData>
      <sheetData sheetId="16">
        <row r="11">
          <cell r="B11">
            <v>0</v>
          </cell>
          <cell r="H11">
            <v>0</v>
          </cell>
        </row>
        <row r="12">
          <cell r="B12">
            <v>0</v>
          </cell>
          <cell r="H12">
            <v>0</v>
          </cell>
        </row>
        <row r="13">
          <cell r="B13">
            <v>1</v>
          </cell>
          <cell r="C13">
            <v>1</v>
          </cell>
          <cell r="H13">
            <v>0</v>
          </cell>
          <cell r="O13">
            <v>1</v>
          </cell>
        </row>
        <row r="14">
          <cell r="B14">
            <v>0</v>
          </cell>
          <cell r="H14">
            <v>0</v>
          </cell>
        </row>
        <row r="15">
          <cell r="B15">
            <v>0</v>
          </cell>
          <cell r="H15">
            <v>0</v>
          </cell>
        </row>
        <row r="16">
          <cell r="B16">
            <v>0</v>
          </cell>
          <cell r="H16">
            <v>0</v>
          </cell>
        </row>
        <row r="17">
          <cell r="B17">
            <v>1</v>
          </cell>
          <cell r="E17">
            <v>1</v>
          </cell>
          <cell r="H17">
            <v>2</v>
          </cell>
          <cell r="J17">
            <v>2</v>
          </cell>
          <cell r="O17">
            <v>1</v>
          </cell>
          <cell r="Q17">
            <v>2</v>
          </cell>
        </row>
        <row r="18">
          <cell r="B18">
            <v>0</v>
          </cell>
          <cell r="H18">
            <v>0</v>
          </cell>
        </row>
        <row r="19">
          <cell r="B19">
            <v>0</v>
          </cell>
          <cell r="H19">
            <v>0</v>
          </cell>
        </row>
        <row r="20">
          <cell r="B20">
            <v>0</v>
          </cell>
          <cell r="H20">
            <v>0</v>
          </cell>
        </row>
        <row r="21">
          <cell r="B21">
            <v>0</v>
          </cell>
          <cell r="H21">
            <v>1</v>
          </cell>
          <cell r="L21">
            <v>1</v>
          </cell>
          <cell r="Q21">
            <v>1</v>
          </cell>
        </row>
        <row r="22">
          <cell r="B22">
            <v>0</v>
          </cell>
          <cell r="H22">
            <v>0</v>
          </cell>
        </row>
        <row r="23">
          <cell r="B23">
            <v>0</v>
          </cell>
          <cell r="H23">
            <v>0</v>
          </cell>
        </row>
        <row r="24">
          <cell r="B24">
            <v>0</v>
          </cell>
          <cell r="H24">
            <v>0</v>
          </cell>
        </row>
        <row r="25">
          <cell r="B25">
            <v>0</v>
          </cell>
          <cell r="H25">
            <v>0</v>
          </cell>
        </row>
        <row r="26">
          <cell r="B26">
            <v>0</v>
          </cell>
          <cell r="H26">
            <v>0</v>
          </cell>
        </row>
        <row r="27">
          <cell r="B27">
            <v>2</v>
          </cell>
          <cell r="C27">
            <v>1</v>
          </cell>
          <cell r="D27">
            <v>0</v>
          </cell>
          <cell r="E27">
            <v>1</v>
          </cell>
          <cell r="F27">
            <v>0</v>
          </cell>
          <cell r="G27">
            <v>0</v>
          </cell>
          <cell r="H27">
            <v>3</v>
          </cell>
          <cell r="I27">
            <v>0</v>
          </cell>
          <cell r="J27">
            <v>2</v>
          </cell>
          <cell r="K27">
            <v>0</v>
          </cell>
          <cell r="L27">
            <v>1</v>
          </cell>
          <cell r="M27">
            <v>0</v>
          </cell>
          <cell r="N27">
            <v>0</v>
          </cell>
          <cell r="O27">
            <v>2</v>
          </cell>
          <cell r="P27">
            <v>0</v>
          </cell>
          <cell r="Q27">
            <v>3</v>
          </cell>
          <cell r="R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</sheetData>
      <sheetData sheetId="17">
        <row r="11">
          <cell r="B11">
            <v>0</v>
          </cell>
          <cell r="H11">
            <v>6</v>
          </cell>
          <cell r="J11">
            <v>3</v>
          </cell>
          <cell r="L11">
            <v>3</v>
          </cell>
          <cell r="Q11">
            <v>6</v>
          </cell>
        </row>
        <row r="12">
          <cell r="B12">
            <v>0</v>
          </cell>
          <cell r="H12">
            <v>0</v>
          </cell>
        </row>
        <row r="13">
          <cell r="B13">
            <v>6</v>
          </cell>
          <cell r="C13">
            <v>5</v>
          </cell>
          <cell r="D13">
            <v>1</v>
          </cell>
          <cell r="H13">
            <v>3</v>
          </cell>
          <cell r="J13">
            <v>3</v>
          </cell>
          <cell r="O13">
            <v>6</v>
          </cell>
          <cell r="Q13">
            <v>3</v>
          </cell>
        </row>
        <row r="14">
          <cell r="B14">
            <v>0</v>
          </cell>
          <cell r="H14">
            <v>0</v>
          </cell>
        </row>
        <row r="15">
          <cell r="B15">
            <v>0</v>
          </cell>
          <cell r="H15">
            <v>0</v>
          </cell>
        </row>
        <row r="16">
          <cell r="B16">
            <v>0</v>
          </cell>
          <cell r="H16">
            <v>0</v>
          </cell>
        </row>
        <row r="17">
          <cell r="B17">
            <v>2</v>
          </cell>
          <cell r="D17">
            <v>2</v>
          </cell>
          <cell r="H17">
            <v>20</v>
          </cell>
          <cell r="I17">
            <v>1</v>
          </cell>
          <cell r="J17">
            <v>8</v>
          </cell>
          <cell r="K17">
            <v>6</v>
          </cell>
          <cell r="L17">
            <v>1</v>
          </cell>
          <cell r="N17">
            <v>4</v>
          </cell>
          <cell r="O17">
            <v>2</v>
          </cell>
          <cell r="Q17">
            <v>20</v>
          </cell>
        </row>
        <row r="18">
          <cell r="B18">
            <v>0</v>
          </cell>
          <cell r="H18">
            <v>1</v>
          </cell>
          <cell r="L18">
            <v>1</v>
          </cell>
          <cell r="Q18">
            <v>1</v>
          </cell>
        </row>
        <row r="19">
          <cell r="B19">
            <v>0</v>
          </cell>
          <cell r="H19">
            <v>0</v>
          </cell>
        </row>
        <row r="20">
          <cell r="B20">
            <v>0</v>
          </cell>
          <cell r="H20">
            <v>0</v>
          </cell>
        </row>
        <row r="21">
          <cell r="B21">
            <v>0</v>
          </cell>
          <cell r="H21">
            <v>0</v>
          </cell>
        </row>
        <row r="22">
          <cell r="B22">
            <v>0</v>
          </cell>
          <cell r="H22">
            <v>0</v>
          </cell>
        </row>
        <row r="23">
          <cell r="B23">
            <v>0</v>
          </cell>
          <cell r="H23">
            <v>0</v>
          </cell>
        </row>
        <row r="24">
          <cell r="B24">
            <v>0</v>
          </cell>
          <cell r="H24">
            <v>0</v>
          </cell>
        </row>
        <row r="25">
          <cell r="B25">
            <v>0</v>
          </cell>
          <cell r="H25">
            <v>0</v>
          </cell>
        </row>
        <row r="26">
          <cell r="B26">
            <v>0</v>
          </cell>
          <cell r="H26">
            <v>0</v>
          </cell>
        </row>
        <row r="27">
          <cell r="B27">
            <v>8</v>
          </cell>
          <cell r="C27">
            <v>5</v>
          </cell>
          <cell r="D27">
            <v>3</v>
          </cell>
          <cell r="E27">
            <v>0</v>
          </cell>
          <cell r="F27">
            <v>0</v>
          </cell>
          <cell r="G27">
            <v>0</v>
          </cell>
          <cell r="H27">
            <v>29</v>
          </cell>
          <cell r="I27">
            <v>1</v>
          </cell>
          <cell r="J27">
            <v>14</v>
          </cell>
          <cell r="K27">
            <v>6</v>
          </cell>
          <cell r="L27">
            <v>4</v>
          </cell>
          <cell r="M27">
            <v>0</v>
          </cell>
          <cell r="N27">
            <v>4</v>
          </cell>
          <cell r="O27">
            <v>8</v>
          </cell>
          <cell r="P27">
            <v>0</v>
          </cell>
          <cell r="Q27">
            <v>29</v>
          </cell>
          <cell r="R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1</v>
          </cell>
          <cell r="I28">
            <v>0</v>
          </cell>
          <cell r="J28">
            <v>0</v>
          </cell>
          <cell r="K28">
            <v>0</v>
          </cell>
          <cell r="L28">
            <v>1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1</v>
          </cell>
          <cell r="R28">
            <v>0</v>
          </cell>
        </row>
      </sheetData>
      <sheetData sheetId="18">
        <row r="11">
          <cell r="B11">
            <v>0</v>
          </cell>
          <cell r="H11">
            <v>0</v>
          </cell>
        </row>
        <row r="12">
          <cell r="B12">
            <v>0</v>
          </cell>
          <cell r="H12">
            <v>0</v>
          </cell>
        </row>
        <row r="13">
          <cell r="B13">
            <v>1</v>
          </cell>
          <cell r="C13">
            <v>1</v>
          </cell>
          <cell r="H13">
            <v>1</v>
          </cell>
          <cell r="I13">
            <v>1</v>
          </cell>
          <cell r="O13">
            <v>1</v>
          </cell>
          <cell r="Q13">
            <v>1</v>
          </cell>
        </row>
        <row r="14">
          <cell r="B14">
            <v>0</v>
          </cell>
          <cell r="H14">
            <v>1</v>
          </cell>
          <cell r="I14">
            <v>1</v>
          </cell>
          <cell r="Q14">
            <v>1</v>
          </cell>
        </row>
        <row r="15">
          <cell r="B15">
            <v>0</v>
          </cell>
          <cell r="H15">
            <v>0</v>
          </cell>
        </row>
        <row r="16">
          <cell r="B16">
            <v>0</v>
          </cell>
          <cell r="H16">
            <v>0</v>
          </cell>
        </row>
        <row r="17">
          <cell r="B17">
            <v>0</v>
          </cell>
          <cell r="H17">
            <v>1</v>
          </cell>
          <cell r="I17">
            <v>1</v>
          </cell>
          <cell r="Q17">
            <v>1</v>
          </cell>
        </row>
        <row r="18">
          <cell r="B18">
            <v>0</v>
          </cell>
          <cell r="H18">
            <v>0</v>
          </cell>
        </row>
        <row r="19">
          <cell r="B19">
            <v>0</v>
          </cell>
          <cell r="H19">
            <v>0</v>
          </cell>
        </row>
        <row r="20">
          <cell r="B20">
            <v>0</v>
          </cell>
          <cell r="H20">
            <v>0</v>
          </cell>
        </row>
        <row r="21">
          <cell r="B21">
            <v>0</v>
          </cell>
          <cell r="H21">
            <v>0</v>
          </cell>
        </row>
        <row r="22">
          <cell r="B22">
            <v>0</v>
          </cell>
          <cell r="H22">
            <v>0</v>
          </cell>
        </row>
        <row r="23">
          <cell r="B23">
            <v>0</v>
          </cell>
          <cell r="H23">
            <v>0</v>
          </cell>
        </row>
        <row r="24">
          <cell r="B24">
            <v>0</v>
          </cell>
          <cell r="H24">
            <v>0</v>
          </cell>
        </row>
        <row r="25">
          <cell r="B25">
            <v>0</v>
          </cell>
          <cell r="H25">
            <v>0</v>
          </cell>
        </row>
        <row r="26">
          <cell r="B26">
            <v>0</v>
          </cell>
          <cell r="H26">
            <v>0</v>
          </cell>
        </row>
        <row r="27">
          <cell r="B27">
            <v>1</v>
          </cell>
          <cell r="C27">
            <v>1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2</v>
          </cell>
          <cell r="I27">
            <v>2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1</v>
          </cell>
          <cell r="P27">
            <v>0</v>
          </cell>
          <cell r="Q27">
            <v>2</v>
          </cell>
          <cell r="R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1</v>
          </cell>
          <cell r="I28">
            <v>1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1</v>
          </cell>
          <cell r="R28">
            <v>0</v>
          </cell>
        </row>
      </sheetData>
      <sheetData sheetId="19">
        <row r="11">
          <cell r="B11">
            <v>0</v>
          </cell>
          <cell r="H11">
            <v>0</v>
          </cell>
        </row>
        <row r="12">
          <cell r="B12">
            <v>0</v>
          </cell>
          <cell r="H12">
            <v>0</v>
          </cell>
        </row>
        <row r="13">
          <cell r="B13">
            <v>4</v>
          </cell>
          <cell r="C13">
            <v>4</v>
          </cell>
          <cell r="H13">
            <v>0</v>
          </cell>
          <cell r="O13">
            <v>4</v>
          </cell>
        </row>
        <row r="14">
          <cell r="B14">
            <v>0</v>
          </cell>
          <cell r="H14">
            <v>0</v>
          </cell>
        </row>
        <row r="15">
          <cell r="B15">
            <v>0</v>
          </cell>
          <cell r="H15">
            <v>0</v>
          </cell>
        </row>
        <row r="16">
          <cell r="B16">
            <v>0</v>
          </cell>
          <cell r="H16">
            <v>0</v>
          </cell>
        </row>
        <row r="17">
          <cell r="B17">
            <v>0</v>
          </cell>
          <cell r="H17">
            <v>0</v>
          </cell>
        </row>
        <row r="18">
          <cell r="B18">
            <v>0</v>
          </cell>
          <cell r="H18">
            <v>0</v>
          </cell>
        </row>
        <row r="19">
          <cell r="B19">
            <v>0</v>
          </cell>
          <cell r="H19">
            <v>7</v>
          </cell>
          <cell r="I19">
            <v>7</v>
          </cell>
          <cell r="Q19">
            <v>7</v>
          </cell>
        </row>
        <row r="20">
          <cell r="B20">
            <v>0</v>
          </cell>
          <cell r="H20">
            <v>0</v>
          </cell>
        </row>
        <row r="21">
          <cell r="B21">
            <v>0</v>
          </cell>
          <cell r="H21">
            <v>0</v>
          </cell>
        </row>
        <row r="22">
          <cell r="B22">
            <v>0</v>
          </cell>
          <cell r="H22">
            <v>0</v>
          </cell>
        </row>
        <row r="23">
          <cell r="B23">
            <v>0</v>
          </cell>
          <cell r="H23">
            <v>0</v>
          </cell>
        </row>
        <row r="24">
          <cell r="B24">
            <v>0</v>
          </cell>
          <cell r="H24">
            <v>0</v>
          </cell>
        </row>
        <row r="25">
          <cell r="B25">
            <v>0</v>
          </cell>
          <cell r="H25">
            <v>0</v>
          </cell>
        </row>
        <row r="26">
          <cell r="B26">
            <v>0</v>
          </cell>
          <cell r="H26">
            <v>0</v>
          </cell>
        </row>
        <row r="27">
          <cell r="B27">
            <v>4</v>
          </cell>
          <cell r="C27">
            <v>4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7</v>
          </cell>
          <cell r="I27">
            <v>7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4</v>
          </cell>
          <cell r="P27">
            <v>0</v>
          </cell>
          <cell r="Q27">
            <v>7</v>
          </cell>
          <cell r="R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</sheetData>
      <sheetData sheetId="20">
        <row r="11">
          <cell r="B11">
            <v>0</v>
          </cell>
          <cell r="H11">
            <v>0</v>
          </cell>
        </row>
        <row r="12">
          <cell r="B12">
            <v>0</v>
          </cell>
          <cell r="H12">
            <v>0</v>
          </cell>
        </row>
        <row r="13">
          <cell r="B13">
            <v>2</v>
          </cell>
          <cell r="C13">
            <v>2</v>
          </cell>
          <cell r="H13">
            <v>0</v>
          </cell>
          <cell r="O13">
            <v>2</v>
          </cell>
        </row>
        <row r="14">
          <cell r="B14">
            <v>0</v>
          </cell>
          <cell r="H14">
            <v>0</v>
          </cell>
        </row>
        <row r="15">
          <cell r="B15">
            <v>0</v>
          </cell>
          <cell r="H15">
            <v>0</v>
          </cell>
        </row>
        <row r="16">
          <cell r="B16">
            <v>0</v>
          </cell>
          <cell r="H16">
            <v>0</v>
          </cell>
        </row>
        <row r="17">
          <cell r="B17">
            <v>0</v>
          </cell>
          <cell r="H17">
            <v>1</v>
          </cell>
          <cell r="I17">
            <v>1</v>
          </cell>
          <cell r="Q17">
            <v>1</v>
          </cell>
        </row>
        <row r="18">
          <cell r="B18">
            <v>0</v>
          </cell>
          <cell r="H18">
            <v>0</v>
          </cell>
        </row>
        <row r="19">
          <cell r="B19">
            <v>0</v>
          </cell>
          <cell r="H19">
            <v>0</v>
          </cell>
        </row>
        <row r="20">
          <cell r="B20">
            <v>0</v>
          </cell>
          <cell r="H20">
            <v>0</v>
          </cell>
        </row>
        <row r="21">
          <cell r="B21">
            <v>0</v>
          </cell>
          <cell r="H21">
            <v>0</v>
          </cell>
        </row>
        <row r="22">
          <cell r="B22">
            <v>0</v>
          </cell>
          <cell r="H22">
            <v>0</v>
          </cell>
        </row>
        <row r="23">
          <cell r="B23">
            <v>0</v>
          </cell>
          <cell r="H23">
            <v>0</v>
          </cell>
        </row>
        <row r="24">
          <cell r="B24">
            <v>0</v>
          </cell>
          <cell r="H24">
            <v>0</v>
          </cell>
        </row>
        <row r="25">
          <cell r="B25">
            <v>0</v>
          </cell>
          <cell r="H25">
            <v>0</v>
          </cell>
        </row>
        <row r="26">
          <cell r="B26">
            <v>0</v>
          </cell>
          <cell r="H26">
            <v>0</v>
          </cell>
        </row>
        <row r="27">
          <cell r="B27">
            <v>2</v>
          </cell>
          <cell r="C27">
            <v>2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1</v>
          </cell>
          <cell r="I27">
            <v>1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2</v>
          </cell>
          <cell r="P27">
            <v>0</v>
          </cell>
          <cell r="Q27">
            <v>1</v>
          </cell>
          <cell r="R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</sheetData>
      <sheetData sheetId="21">
        <row r="11">
          <cell r="B11">
            <v>0</v>
          </cell>
          <cell r="H11">
            <v>0</v>
          </cell>
        </row>
        <row r="12">
          <cell r="B12">
            <v>0</v>
          </cell>
          <cell r="H12">
            <v>0</v>
          </cell>
        </row>
        <row r="13">
          <cell r="B13">
            <v>5</v>
          </cell>
          <cell r="C13">
            <v>4</v>
          </cell>
          <cell r="D13">
            <v>1</v>
          </cell>
          <cell r="H13">
            <v>1</v>
          </cell>
          <cell r="I13">
            <v>1</v>
          </cell>
          <cell r="O13">
            <v>5</v>
          </cell>
          <cell r="Q13">
            <v>1</v>
          </cell>
        </row>
        <row r="14">
          <cell r="B14">
            <v>0</v>
          </cell>
          <cell r="H14">
            <v>0</v>
          </cell>
        </row>
        <row r="15">
          <cell r="B15">
            <v>0</v>
          </cell>
          <cell r="H15">
            <v>0</v>
          </cell>
        </row>
        <row r="16">
          <cell r="B16">
            <v>0</v>
          </cell>
          <cell r="H16">
            <v>0</v>
          </cell>
        </row>
        <row r="17">
          <cell r="B17">
            <v>1</v>
          </cell>
          <cell r="C17">
            <v>1</v>
          </cell>
          <cell r="H17">
            <v>1</v>
          </cell>
          <cell r="I17">
            <v>1</v>
          </cell>
          <cell r="O17">
            <v>1</v>
          </cell>
          <cell r="Q17">
            <v>1</v>
          </cell>
        </row>
        <row r="18">
          <cell r="B18">
            <v>0</v>
          </cell>
          <cell r="H18">
            <v>0</v>
          </cell>
        </row>
        <row r="19">
          <cell r="B19">
            <v>0</v>
          </cell>
          <cell r="H19">
            <v>0</v>
          </cell>
        </row>
        <row r="20">
          <cell r="B20">
            <v>0</v>
          </cell>
          <cell r="H20">
            <v>0</v>
          </cell>
        </row>
        <row r="21">
          <cell r="B21">
            <v>0</v>
          </cell>
          <cell r="H21">
            <v>0</v>
          </cell>
        </row>
        <row r="22">
          <cell r="B22">
            <v>0</v>
          </cell>
          <cell r="H22">
            <v>0</v>
          </cell>
        </row>
        <row r="23">
          <cell r="B23">
            <v>0</v>
          </cell>
          <cell r="H23">
            <v>0</v>
          </cell>
        </row>
        <row r="24">
          <cell r="B24">
            <v>0</v>
          </cell>
          <cell r="H24">
            <v>0</v>
          </cell>
        </row>
        <row r="25">
          <cell r="B25">
            <v>0</v>
          </cell>
          <cell r="H25">
            <v>0</v>
          </cell>
        </row>
        <row r="26">
          <cell r="B26">
            <v>0</v>
          </cell>
          <cell r="H26">
            <v>0</v>
          </cell>
        </row>
        <row r="27">
          <cell r="B27">
            <v>6</v>
          </cell>
          <cell r="C27">
            <v>5</v>
          </cell>
          <cell r="D27">
            <v>1</v>
          </cell>
          <cell r="E27">
            <v>0</v>
          </cell>
          <cell r="F27">
            <v>0</v>
          </cell>
          <cell r="G27">
            <v>0</v>
          </cell>
          <cell r="H27">
            <v>2</v>
          </cell>
          <cell r="I27">
            <v>2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6</v>
          </cell>
          <cell r="P27">
            <v>0</v>
          </cell>
          <cell r="Q27">
            <v>2</v>
          </cell>
          <cell r="R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</sheetData>
      <sheetData sheetId="22">
        <row r="11">
          <cell r="B11">
            <v>0</v>
          </cell>
          <cell r="H11">
            <v>0</v>
          </cell>
        </row>
        <row r="12">
          <cell r="B12">
            <v>0</v>
          </cell>
          <cell r="H12">
            <v>0</v>
          </cell>
        </row>
        <row r="13">
          <cell r="B13">
            <v>2</v>
          </cell>
          <cell r="C13">
            <v>2</v>
          </cell>
          <cell r="H13">
            <v>0</v>
          </cell>
          <cell r="O13">
            <v>2</v>
          </cell>
        </row>
        <row r="14">
          <cell r="B14">
            <v>0</v>
          </cell>
          <cell r="H14">
            <v>0</v>
          </cell>
        </row>
        <row r="15">
          <cell r="B15">
            <v>0</v>
          </cell>
          <cell r="H15">
            <v>0</v>
          </cell>
        </row>
        <row r="16">
          <cell r="B16">
            <v>0</v>
          </cell>
          <cell r="H16">
            <v>0</v>
          </cell>
        </row>
        <row r="17">
          <cell r="B17">
            <v>0</v>
          </cell>
          <cell r="H17">
            <v>0</v>
          </cell>
        </row>
        <row r="18">
          <cell r="B18">
            <v>0</v>
          </cell>
          <cell r="H18">
            <v>0</v>
          </cell>
        </row>
        <row r="19">
          <cell r="B19">
            <v>0</v>
          </cell>
          <cell r="H19">
            <v>0</v>
          </cell>
        </row>
        <row r="20">
          <cell r="B20">
            <v>0</v>
          </cell>
          <cell r="H20">
            <v>0</v>
          </cell>
        </row>
        <row r="21">
          <cell r="B21">
            <v>0</v>
          </cell>
          <cell r="H21">
            <v>0</v>
          </cell>
        </row>
        <row r="22">
          <cell r="B22">
            <v>0</v>
          </cell>
          <cell r="H22">
            <v>0</v>
          </cell>
        </row>
        <row r="23">
          <cell r="B23">
            <v>0</v>
          </cell>
          <cell r="H23">
            <v>0</v>
          </cell>
        </row>
        <row r="24">
          <cell r="B24">
            <v>0</v>
          </cell>
          <cell r="H24">
            <v>0</v>
          </cell>
        </row>
        <row r="25">
          <cell r="B25">
            <v>0</v>
          </cell>
          <cell r="H25">
            <v>0</v>
          </cell>
        </row>
        <row r="26">
          <cell r="B26">
            <v>0</v>
          </cell>
          <cell r="H26">
            <v>0</v>
          </cell>
        </row>
        <row r="27">
          <cell r="B27">
            <v>2</v>
          </cell>
          <cell r="C27">
            <v>2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2</v>
          </cell>
          <cell r="P27">
            <v>0</v>
          </cell>
          <cell r="Q27">
            <v>0</v>
          </cell>
          <cell r="R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</sheetData>
      <sheetData sheetId="23">
        <row r="11">
          <cell r="B11">
            <v>0</v>
          </cell>
          <cell r="H11">
            <v>0</v>
          </cell>
        </row>
        <row r="12">
          <cell r="B12">
            <v>0</v>
          </cell>
          <cell r="H12">
            <v>0</v>
          </cell>
        </row>
        <row r="13">
          <cell r="B13">
            <v>2</v>
          </cell>
          <cell r="C13">
            <v>2</v>
          </cell>
          <cell r="H13">
            <v>0</v>
          </cell>
          <cell r="O13">
            <v>2</v>
          </cell>
        </row>
        <row r="14">
          <cell r="B14">
            <v>0</v>
          </cell>
          <cell r="H14">
            <v>0</v>
          </cell>
        </row>
        <row r="15">
          <cell r="B15">
            <v>0</v>
          </cell>
          <cell r="H15">
            <v>0</v>
          </cell>
        </row>
        <row r="16">
          <cell r="B16">
            <v>0</v>
          </cell>
          <cell r="H16">
            <v>0</v>
          </cell>
        </row>
        <row r="17">
          <cell r="B17">
            <v>0</v>
          </cell>
          <cell r="H17">
            <v>0</v>
          </cell>
        </row>
        <row r="18">
          <cell r="B18">
            <v>0</v>
          </cell>
          <cell r="H18">
            <v>0</v>
          </cell>
        </row>
        <row r="19">
          <cell r="B19">
            <v>0</v>
          </cell>
          <cell r="H19">
            <v>0</v>
          </cell>
        </row>
        <row r="20">
          <cell r="B20">
            <v>0</v>
          </cell>
          <cell r="H20">
            <v>0</v>
          </cell>
        </row>
        <row r="21">
          <cell r="B21">
            <v>0</v>
          </cell>
          <cell r="H21">
            <v>0</v>
          </cell>
        </row>
        <row r="22">
          <cell r="B22">
            <v>0</v>
          </cell>
          <cell r="H22">
            <v>0</v>
          </cell>
        </row>
        <row r="23">
          <cell r="B23">
            <v>0</v>
          </cell>
          <cell r="H23">
            <v>0</v>
          </cell>
        </row>
        <row r="24">
          <cell r="B24">
            <v>0</v>
          </cell>
          <cell r="H24">
            <v>0</v>
          </cell>
        </row>
        <row r="25">
          <cell r="B25">
            <v>0</v>
          </cell>
          <cell r="H25">
            <v>0</v>
          </cell>
        </row>
        <row r="26">
          <cell r="B26">
            <v>0</v>
          </cell>
          <cell r="H26">
            <v>0</v>
          </cell>
        </row>
        <row r="27">
          <cell r="B27">
            <v>2</v>
          </cell>
          <cell r="C27">
            <v>2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2</v>
          </cell>
          <cell r="P27">
            <v>0</v>
          </cell>
          <cell r="Q27">
            <v>0</v>
          </cell>
          <cell r="R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</sheetData>
      <sheetData sheetId="24">
        <row r="11">
          <cell r="B11">
            <v>0</v>
          </cell>
          <cell r="H11">
            <v>0</v>
          </cell>
        </row>
        <row r="12">
          <cell r="B12">
            <v>0</v>
          </cell>
          <cell r="H12">
            <v>0</v>
          </cell>
        </row>
        <row r="13">
          <cell r="B13">
            <v>0</v>
          </cell>
          <cell r="H13">
            <v>0</v>
          </cell>
        </row>
        <row r="14">
          <cell r="B14">
            <v>0</v>
          </cell>
          <cell r="H14">
            <v>0</v>
          </cell>
        </row>
        <row r="15">
          <cell r="B15">
            <v>0</v>
          </cell>
          <cell r="H15">
            <v>0</v>
          </cell>
        </row>
        <row r="16">
          <cell r="B16">
            <v>0</v>
          </cell>
          <cell r="H16">
            <v>0</v>
          </cell>
        </row>
        <row r="17">
          <cell r="B17">
            <v>0</v>
          </cell>
          <cell r="H17">
            <v>1</v>
          </cell>
          <cell r="J17">
            <v>1</v>
          </cell>
          <cell r="Q17">
            <v>1</v>
          </cell>
        </row>
        <row r="18">
          <cell r="B18">
            <v>0</v>
          </cell>
          <cell r="H18">
            <v>0</v>
          </cell>
        </row>
        <row r="19">
          <cell r="B19">
            <v>0</v>
          </cell>
          <cell r="H19">
            <v>0</v>
          </cell>
        </row>
        <row r="20">
          <cell r="B20">
            <v>0</v>
          </cell>
          <cell r="H20">
            <v>0</v>
          </cell>
        </row>
        <row r="21">
          <cell r="B21">
            <v>0</v>
          </cell>
          <cell r="H21">
            <v>0</v>
          </cell>
        </row>
        <row r="22">
          <cell r="B22">
            <v>0</v>
          </cell>
          <cell r="H22">
            <v>0</v>
          </cell>
        </row>
        <row r="23">
          <cell r="B23">
            <v>0</v>
          </cell>
          <cell r="H23">
            <v>0</v>
          </cell>
        </row>
        <row r="24">
          <cell r="B24">
            <v>0</v>
          </cell>
          <cell r="H24">
            <v>0</v>
          </cell>
        </row>
        <row r="25">
          <cell r="B25">
            <v>0</v>
          </cell>
          <cell r="H25">
            <v>0</v>
          </cell>
        </row>
        <row r="26">
          <cell r="B26">
            <v>0</v>
          </cell>
          <cell r="H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1</v>
          </cell>
          <cell r="I27">
            <v>0</v>
          </cell>
          <cell r="J27">
            <v>1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1</v>
          </cell>
          <cell r="R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</sheetData>
      <sheetData sheetId="25">
        <row r="11">
          <cell r="B11">
            <v>0</v>
          </cell>
          <cell r="H11">
            <v>1</v>
          </cell>
          <cell r="J11">
            <v>1</v>
          </cell>
          <cell r="Q11">
            <v>1</v>
          </cell>
        </row>
        <row r="12">
          <cell r="B12">
            <v>0</v>
          </cell>
          <cell r="H12">
            <v>0</v>
          </cell>
        </row>
        <row r="13">
          <cell r="B13">
            <v>12</v>
          </cell>
          <cell r="C13">
            <v>4</v>
          </cell>
          <cell r="D13">
            <v>8</v>
          </cell>
          <cell r="H13">
            <v>3</v>
          </cell>
          <cell r="J13">
            <v>2</v>
          </cell>
          <cell r="L13">
            <v>1</v>
          </cell>
          <cell r="O13">
            <v>12</v>
          </cell>
          <cell r="Q13">
            <v>3</v>
          </cell>
        </row>
        <row r="14">
          <cell r="B14">
            <v>0</v>
          </cell>
          <cell r="H14">
            <v>0</v>
          </cell>
        </row>
        <row r="15">
          <cell r="B15">
            <v>0</v>
          </cell>
          <cell r="H15">
            <v>0</v>
          </cell>
        </row>
        <row r="16">
          <cell r="B16">
            <v>0</v>
          </cell>
          <cell r="H16">
            <v>0</v>
          </cell>
        </row>
        <row r="17">
          <cell r="B17">
            <v>4</v>
          </cell>
          <cell r="D17">
            <v>4</v>
          </cell>
          <cell r="H17">
            <v>4</v>
          </cell>
          <cell r="I17">
            <v>3</v>
          </cell>
          <cell r="J17">
            <v>1</v>
          </cell>
          <cell r="O17">
            <v>4</v>
          </cell>
          <cell r="Q17">
            <v>4</v>
          </cell>
        </row>
        <row r="18">
          <cell r="B18">
            <v>0</v>
          </cell>
          <cell r="H18">
            <v>0</v>
          </cell>
        </row>
        <row r="19">
          <cell r="B19">
            <v>5</v>
          </cell>
          <cell r="F19">
            <v>5</v>
          </cell>
          <cell r="H19">
            <v>0</v>
          </cell>
          <cell r="O19">
            <v>5</v>
          </cell>
        </row>
        <row r="20">
          <cell r="B20">
            <v>0</v>
          </cell>
          <cell r="H20">
            <v>0</v>
          </cell>
        </row>
        <row r="21">
          <cell r="B21">
            <v>0</v>
          </cell>
          <cell r="H21">
            <v>0</v>
          </cell>
        </row>
        <row r="22">
          <cell r="B22">
            <v>0</v>
          </cell>
          <cell r="H22">
            <v>0</v>
          </cell>
        </row>
        <row r="23">
          <cell r="B23">
            <v>0</v>
          </cell>
          <cell r="H23">
            <v>0</v>
          </cell>
        </row>
        <row r="24">
          <cell r="B24">
            <v>0</v>
          </cell>
          <cell r="H24">
            <v>0</v>
          </cell>
        </row>
        <row r="25">
          <cell r="B25">
            <v>0</v>
          </cell>
          <cell r="H25">
            <v>0</v>
          </cell>
        </row>
        <row r="26">
          <cell r="B26">
            <v>0</v>
          </cell>
          <cell r="H26">
            <v>0</v>
          </cell>
        </row>
        <row r="27">
          <cell r="B27">
            <v>21</v>
          </cell>
          <cell r="C27">
            <v>4</v>
          </cell>
          <cell r="D27">
            <v>12</v>
          </cell>
          <cell r="E27">
            <v>0</v>
          </cell>
          <cell r="F27">
            <v>5</v>
          </cell>
          <cell r="G27">
            <v>0</v>
          </cell>
          <cell r="H27">
            <v>8</v>
          </cell>
          <cell r="I27">
            <v>3</v>
          </cell>
          <cell r="J27">
            <v>4</v>
          </cell>
          <cell r="K27">
            <v>0</v>
          </cell>
          <cell r="L27">
            <v>1</v>
          </cell>
          <cell r="M27">
            <v>0</v>
          </cell>
          <cell r="N27">
            <v>0</v>
          </cell>
          <cell r="O27">
            <v>21</v>
          </cell>
          <cell r="P27">
            <v>0</v>
          </cell>
          <cell r="Q27">
            <v>8</v>
          </cell>
          <cell r="R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</sheetData>
      <sheetData sheetId="26">
        <row r="11">
          <cell r="B11">
            <v>0</v>
          </cell>
          <cell r="H11">
            <v>2</v>
          </cell>
          <cell r="L11">
            <v>2</v>
          </cell>
          <cell r="Q11">
            <v>2</v>
          </cell>
        </row>
        <row r="12">
          <cell r="B12">
            <v>0</v>
          </cell>
          <cell r="H12">
            <v>0</v>
          </cell>
        </row>
        <row r="13">
          <cell r="B13">
            <v>0</v>
          </cell>
          <cell r="H13">
            <v>0</v>
          </cell>
        </row>
        <row r="14">
          <cell r="B14">
            <v>0</v>
          </cell>
          <cell r="H14">
            <v>0</v>
          </cell>
        </row>
        <row r="15">
          <cell r="B15">
            <v>0</v>
          </cell>
          <cell r="H15">
            <v>0</v>
          </cell>
        </row>
        <row r="16">
          <cell r="B16">
            <v>0</v>
          </cell>
          <cell r="H16">
            <v>0</v>
          </cell>
        </row>
        <row r="17">
          <cell r="B17">
            <v>0</v>
          </cell>
          <cell r="H17">
            <v>0</v>
          </cell>
        </row>
        <row r="18">
          <cell r="B18">
            <v>0</v>
          </cell>
          <cell r="H18">
            <v>0</v>
          </cell>
        </row>
        <row r="19">
          <cell r="B19">
            <v>0</v>
          </cell>
          <cell r="H19">
            <v>0</v>
          </cell>
        </row>
        <row r="20">
          <cell r="B20">
            <v>0</v>
          </cell>
          <cell r="H20">
            <v>0</v>
          </cell>
        </row>
        <row r="21">
          <cell r="B21">
            <v>0</v>
          </cell>
          <cell r="H21">
            <v>0</v>
          </cell>
        </row>
        <row r="22">
          <cell r="B22">
            <v>0</v>
          </cell>
          <cell r="H22">
            <v>0</v>
          </cell>
        </row>
        <row r="23">
          <cell r="B23">
            <v>0</v>
          </cell>
          <cell r="H23">
            <v>0</v>
          </cell>
        </row>
        <row r="24">
          <cell r="B24">
            <v>0</v>
          </cell>
          <cell r="H24">
            <v>0</v>
          </cell>
        </row>
        <row r="25">
          <cell r="B25">
            <v>0</v>
          </cell>
          <cell r="H25">
            <v>0</v>
          </cell>
        </row>
        <row r="26">
          <cell r="B26">
            <v>0</v>
          </cell>
          <cell r="H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2</v>
          </cell>
          <cell r="I27">
            <v>0</v>
          </cell>
          <cell r="J27">
            <v>0</v>
          </cell>
          <cell r="K27">
            <v>0</v>
          </cell>
          <cell r="L27">
            <v>2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2</v>
          </cell>
          <cell r="R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</sheetData>
      <sheetData sheetId="27">
        <row r="11">
          <cell r="B11">
            <v>0</v>
          </cell>
          <cell r="H11">
            <v>1</v>
          </cell>
          <cell r="L11">
            <v>1</v>
          </cell>
          <cell r="Q11">
            <v>1</v>
          </cell>
        </row>
        <row r="12">
          <cell r="B12">
            <v>0</v>
          </cell>
          <cell r="H12">
            <v>0</v>
          </cell>
        </row>
        <row r="13">
          <cell r="B13">
            <v>0</v>
          </cell>
          <cell r="H13">
            <v>0</v>
          </cell>
        </row>
        <row r="14">
          <cell r="B14">
            <v>0</v>
          </cell>
          <cell r="H14">
            <v>0</v>
          </cell>
        </row>
        <row r="15">
          <cell r="B15">
            <v>0</v>
          </cell>
          <cell r="H15">
            <v>0</v>
          </cell>
        </row>
        <row r="16">
          <cell r="B16">
            <v>0</v>
          </cell>
          <cell r="H16">
            <v>0</v>
          </cell>
        </row>
        <row r="17">
          <cell r="B17">
            <v>1</v>
          </cell>
          <cell r="C17">
            <v>1</v>
          </cell>
          <cell r="H17">
            <v>2</v>
          </cell>
          <cell r="I17">
            <v>2</v>
          </cell>
          <cell r="O17">
            <v>1</v>
          </cell>
          <cell r="Q17">
            <v>2</v>
          </cell>
        </row>
        <row r="18">
          <cell r="B18">
            <v>0</v>
          </cell>
          <cell r="H18">
            <v>0</v>
          </cell>
        </row>
        <row r="19">
          <cell r="B19">
            <v>0</v>
          </cell>
          <cell r="H19">
            <v>0</v>
          </cell>
        </row>
        <row r="20">
          <cell r="B20">
            <v>0</v>
          </cell>
          <cell r="H20">
            <v>0</v>
          </cell>
        </row>
        <row r="21">
          <cell r="B21">
            <v>0</v>
          </cell>
          <cell r="H21">
            <v>0</v>
          </cell>
        </row>
        <row r="22">
          <cell r="B22">
            <v>0</v>
          </cell>
          <cell r="H22">
            <v>0</v>
          </cell>
        </row>
        <row r="23">
          <cell r="B23">
            <v>0</v>
          </cell>
          <cell r="H23">
            <v>0</v>
          </cell>
        </row>
        <row r="24">
          <cell r="B24">
            <v>0</v>
          </cell>
          <cell r="H24">
            <v>0</v>
          </cell>
        </row>
        <row r="25">
          <cell r="B25">
            <v>0</v>
          </cell>
          <cell r="H25">
            <v>0</v>
          </cell>
        </row>
        <row r="26">
          <cell r="B26">
            <v>0</v>
          </cell>
          <cell r="H26">
            <v>0</v>
          </cell>
        </row>
        <row r="27">
          <cell r="B27">
            <v>1</v>
          </cell>
          <cell r="C27">
            <v>1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3</v>
          </cell>
          <cell r="I27">
            <v>2</v>
          </cell>
          <cell r="J27">
            <v>0</v>
          </cell>
          <cell r="K27">
            <v>0</v>
          </cell>
          <cell r="L27">
            <v>1</v>
          </cell>
          <cell r="M27">
            <v>0</v>
          </cell>
          <cell r="N27">
            <v>0</v>
          </cell>
          <cell r="O27">
            <v>1</v>
          </cell>
          <cell r="P27">
            <v>0</v>
          </cell>
          <cell r="Q27">
            <v>3</v>
          </cell>
          <cell r="R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</sheetData>
      <sheetData sheetId="28">
        <row r="11">
          <cell r="B11">
            <v>3</v>
          </cell>
          <cell r="C11">
            <v>3</v>
          </cell>
          <cell r="H11">
            <v>0</v>
          </cell>
          <cell r="O11">
            <v>3</v>
          </cell>
        </row>
        <row r="12">
          <cell r="B12">
            <v>0</v>
          </cell>
          <cell r="H12">
            <v>0</v>
          </cell>
        </row>
        <row r="13">
          <cell r="B13">
            <v>0</v>
          </cell>
          <cell r="H13">
            <v>0</v>
          </cell>
        </row>
        <row r="14">
          <cell r="B14">
            <v>0</v>
          </cell>
          <cell r="H14">
            <v>0</v>
          </cell>
        </row>
        <row r="15">
          <cell r="B15">
            <v>0</v>
          </cell>
          <cell r="H15">
            <v>0</v>
          </cell>
        </row>
        <row r="16">
          <cell r="B16">
            <v>0</v>
          </cell>
          <cell r="H16">
            <v>0</v>
          </cell>
        </row>
        <row r="17">
          <cell r="B17">
            <v>1</v>
          </cell>
          <cell r="C17">
            <v>1</v>
          </cell>
          <cell r="H17">
            <v>0</v>
          </cell>
          <cell r="O17">
            <v>1</v>
          </cell>
        </row>
        <row r="18">
          <cell r="B18">
            <v>0</v>
          </cell>
          <cell r="H18">
            <v>0</v>
          </cell>
        </row>
        <row r="19">
          <cell r="B19">
            <v>0</v>
          </cell>
          <cell r="H19">
            <v>0</v>
          </cell>
        </row>
        <row r="20">
          <cell r="B20">
            <v>0</v>
          </cell>
          <cell r="H20">
            <v>0</v>
          </cell>
        </row>
        <row r="21">
          <cell r="B21">
            <v>0</v>
          </cell>
          <cell r="H21">
            <v>0</v>
          </cell>
        </row>
        <row r="22">
          <cell r="B22">
            <v>0</v>
          </cell>
          <cell r="H22">
            <v>0</v>
          </cell>
        </row>
        <row r="23">
          <cell r="B23">
            <v>0</v>
          </cell>
          <cell r="H23">
            <v>0</v>
          </cell>
        </row>
        <row r="24">
          <cell r="B24">
            <v>0</v>
          </cell>
          <cell r="H24">
            <v>0</v>
          </cell>
        </row>
        <row r="25">
          <cell r="B25">
            <v>0</v>
          </cell>
          <cell r="H25">
            <v>0</v>
          </cell>
        </row>
        <row r="26">
          <cell r="B26">
            <v>0</v>
          </cell>
          <cell r="H26">
            <v>0</v>
          </cell>
        </row>
        <row r="27">
          <cell r="B27">
            <v>4</v>
          </cell>
          <cell r="C27">
            <v>4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4</v>
          </cell>
          <cell r="P27">
            <v>0</v>
          </cell>
          <cell r="Q27">
            <v>0</v>
          </cell>
          <cell r="R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</sheetData>
      <sheetData sheetId="29">
        <row r="11">
          <cell r="B11">
            <v>0</v>
          </cell>
          <cell r="H11">
            <v>1</v>
          </cell>
          <cell r="J11">
            <v>1</v>
          </cell>
          <cell r="Q11">
            <v>1</v>
          </cell>
        </row>
        <row r="12">
          <cell r="B12">
            <v>0</v>
          </cell>
          <cell r="H12">
            <v>0</v>
          </cell>
        </row>
        <row r="13">
          <cell r="B13">
            <v>5</v>
          </cell>
          <cell r="C13">
            <v>5</v>
          </cell>
          <cell r="H13">
            <v>2</v>
          </cell>
          <cell r="I13">
            <v>2</v>
          </cell>
          <cell r="O13">
            <v>5</v>
          </cell>
          <cell r="Q13">
            <v>2</v>
          </cell>
        </row>
        <row r="14">
          <cell r="B14">
            <v>0</v>
          </cell>
          <cell r="H14">
            <v>0</v>
          </cell>
        </row>
        <row r="15">
          <cell r="B15">
            <v>0</v>
          </cell>
          <cell r="H15">
            <v>0</v>
          </cell>
        </row>
        <row r="16">
          <cell r="B16">
            <v>0</v>
          </cell>
          <cell r="H16">
            <v>0</v>
          </cell>
        </row>
        <row r="17">
          <cell r="B17">
            <v>1</v>
          </cell>
          <cell r="D17">
            <v>1</v>
          </cell>
          <cell r="H17">
            <v>4</v>
          </cell>
          <cell r="I17">
            <v>4</v>
          </cell>
          <cell r="O17">
            <v>1</v>
          </cell>
          <cell r="Q17">
            <v>4</v>
          </cell>
        </row>
        <row r="18">
          <cell r="B18">
            <v>0</v>
          </cell>
          <cell r="H18">
            <v>0</v>
          </cell>
        </row>
        <row r="19">
          <cell r="B19">
            <v>0</v>
          </cell>
          <cell r="H19">
            <v>0</v>
          </cell>
        </row>
        <row r="20">
          <cell r="B20">
            <v>0</v>
          </cell>
          <cell r="H20">
            <v>0</v>
          </cell>
        </row>
        <row r="21">
          <cell r="B21">
            <v>0</v>
          </cell>
          <cell r="H21">
            <v>0</v>
          </cell>
        </row>
        <row r="22">
          <cell r="B22">
            <v>0</v>
          </cell>
          <cell r="H22">
            <v>0</v>
          </cell>
        </row>
        <row r="23">
          <cell r="B23">
            <v>0</v>
          </cell>
          <cell r="H23">
            <v>0</v>
          </cell>
        </row>
        <row r="24">
          <cell r="B24">
            <v>0</v>
          </cell>
          <cell r="H24">
            <v>0</v>
          </cell>
        </row>
        <row r="25">
          <cell r="B25">
            <v>0</v>
          </cell>
          <cell r="H25">
            <v>0</v>
          </cell>
        </row>
        <row r="26">
          <cell r="B26">
            <v>0</v>
          </cell>
          <cell r="H26">
            <v>0</v>
          </cell>
        </row>
        <row r="27">
          <cell r="B27">
            <v>6</v>
          </cell>
          <cell r="C27">
            <v>5</v>
          </cell>
          <cell r="D27">
            <v>1</v>
          </cell>
          <cell r="E27">
            <v>0</v>
          </cell>
          <cell r="F27">
            <v>0</v>
          </cell>
          <cell r="G27">
            <v>0</v>
          </cell>
          <cell r="H27">
            <v>7</v>
          </cell>
          <cell r="I27">
            <v>6</v>
          </cell>
          <cell r="J27">
            <v>1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6</v>
          </cell>
          <cell r="P27">
            <v>0</v>
          </cell>
          <cell r="Q27">
            <v>7</v>
          </cell>
          <cell r="R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</sheetData>
      <sheetData sheetId="30">
        <row r="11">
          <cell r="B11">
            <v>0</v>
          </cell>
          <cell r="H11">
            <v>0</v>
          </cell>
        </row>
        <row r="12">
          <cell r="B12">
            <v>0</v>
          </cell>
          <cell r="H12">
            <v>0</v>
          </cell>
        </row>
        <row r="13">
          <cell r="B13">
            <v>0</v>
          </cell>
          <cell r="H13">
            <v>0</v>
          </cell>
        </row>
        <row r="14">
          <cell r="B14">
            <v>0</v>
          </cell>
          <cell r="H14">
            <v>0</v>
          </cell>
        </row>
        <row r="15">
          <cell r="B15">
            <v>0</v>
          </cell>
          <cell r="H15">
            <v>0</v>
          </cell>
        </row>
        <row r="16">
          <cell r="B16">
            <v>0</v>
          </cell>
          <cell r="H16">
            <v>0</v>
          </cell>
        </row>
        <row r="17">
          <cell r="B17">
            <v>1</v>
          </cell>
          <cell r="E17">
            <v>1</v>
          </cell>
          <cell r="H17">
            <v>0</v>
          </cell>
          <cell r="O17">
            <v>1</v>
          </cell>
        </row>
        <row r="18">
          <cell r="B18">
            <v>0</v>
          </cell>
          <cell r="H18">
            <v>0</v>
          </cell>
        </row>
        <row r="19">
          <cell r="B19">
            <v>0</v>
          </cell>
          <cell r="H19">
            <v>0</v>
          </cell>
        </row>
        <row r="20">
          <cell r="B20">
            <v>0</v>
          </cell>
          <cell r="H20">
            <v>0</v>
          </cell>
        </row>
        <row r="21">
          <cell r="B21">
            <v>0</v>
          </cell>
          <cell r="H21">
            <v>0</v>
          </cell>
        </row>
        <row r="22">
          <cell r="B22">
            <v>0</v>
          </cell>
          <cell r="H22">
            <v>0</v>
          </cell>
        </row>
        <row r="23">
          <cell r="B23">
            <v>0</v>
          </cell>
          <cell r="H23">
            <v>0</v>
          </cell>
        </row>
        <row r="24">
          <cell r="B24">
            <v>0</v>
          </cell>
          <cell r="H24">
            <v>0</v>
          </cell>
        </row>
        <row r="25">
          <cell r="B25">
            <v>0</v>
          </cell>
          <cell r="H25">
            <v>0</v>
          </cell>
        </row>
        <row r="26">
          <cell r="B26">
            <v>0</v>
          </cell>
          <cell r="H26">
            <v>0</v>
          </cell>
        </row>
        <row r="27">
          <cell r="B27">
            <v>1</v>
          </cell>
          <cell r="C27">
            <v>0</v>
          </cell>
          <cell r="D27">
            <v>0</v>
          </cell>
          <cell r="E27">
            <v>1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</sheetData>
      <sheetData sheetId="31">
        <row r="11">
          <cell r="B11">
            <v>0</v>
          </cell>
          <cell r="H11">
            <v>0</v>
          </cell>
        </row>
        <row r="12">
          <cell r="B12">
            <v>0</v>
          </cell>
          <cell r="H12">
            <v>0</v>
          </cell>
        </row>
        <row r="13">
          <cell r="B13">
            <v>0</v>
          </cell>
          <cell r="H13">
            <v>0</v>
          </cell>
        </row>
        <row r="14">
          <cell r="B14">
            <v>0</v>
          </cell>
          <cell r="H14">
            <v>0</v>
          </cell>
        </row>
        <row r="15">
          <cell r="B15">
            <v>0</v>
          </cell>
          <cell r="H15">
            <v>0</v>
          </cell>
        </row>
        <row r="16">
          <cell r="B16">
            <v>0</v>
          </cell>
          <cell r="H16">
            <v>0</v>
          </cell>
        </row>
        <row r="17">
          <cell r="B17">
            <v>0</v>
          </cell>
          <cell r="H17">
            <v>0</v>
          </cell>
        </row>
        <row r="18">
          <cell r="B18">
            <v>0</v>
          </cell>
          <cell r="H18">
            <v>0</v>
          </cell>
        </row>
        <row r="19">
          <cell r="B19">
            <v>0</v>
          </cell>
          <cell r="H19">
            <v>0</v>
          </cell>
        </row>
        <row r="20">
          <cell r="B20">
            <v>0</v>
          </cell>
          <cell r="H20">
            <v>0</v>
          </cell>
        </row>
        <row r="21">
          <cell r="B21">
            <v>0</v>
          </cell>
          <cell r="H21">
            <v>0</v>
          </cell>
        </row>
        <row r="22">
          <cell r="B22">
            <v>0</v>
          </cell>
          <cell r="H22">
            <v>0</v>
          </cell>
        </row>
        <row r="23">
          <cell r="B23">
            <v>0</v>
          </cell>
          <cell r="H23">
            <v>0</v>
          </cell>
        </row>
        <row r="24">
          <cell r="B24">
            <v>0</v>
          </cell>
          <cell r="H24">
            <v>0</v>
          </cell>
        </row>
        <row r="25">
          <cell r="B25">
            <v>0</v>
          </cell>
          <cell r="H25">
            <v>0</v>
          </cell>
        </row>
        <row r="26">
          <cell r="B26">
            <v>0</v>
          </cell>
          <cell r="H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</sheetData>
      <sheetData sheetId="32">
        <row r="11">
          <cell r="B11">
            <v>0</v>
          </cell>
          <cell r="H11">
            <v>1</v>
          </cell>
          <cell r="L11">
            <v>1</v>
          </cell>
          <cell r="Q11">
            <v>1</v>
          </cell>
        </row>
        <row r="12">
          <cell r="B12">
            <v>0</v>
          </cell>
          <cell r="H12">
            <v>0</v>
          </cell>
        </row>
        <row r="13">
          <cell r="B13">
            <v>0</v>
          </cell>
          <cell r="H13">
            <v>0</v>
          </cell>
        </row>
        <row r="14">
          <cell r="B14">
            <v>0</v>
          </cell>
          <cell r="H14">
            <v>0</v>
          </cell>
        </row>
        <row r="15">
          <cell r="B15">
            <v>0</v>
          </cell>
          <cell r="H15">
            <v>0</v>
          </cell>
        </row>
        <row r="16">
          <cell r="B16">
            <v>0</v>
          </cell>
          <cell r="H16">
            <v>0</v>
          </cell>
        </row>
        <row r="17">
          <cell r="B17">
            <v>0</v>
          </cell>
          <cell r="H17">
            <v>1</v>
          </cell>
          <cell r="I17">
            <v>1</v>
          </cell>
          <cell r="Q17">
            <v>1</v>
          </cell>
        </row>
        <row r="18">
          <cell r="B18">
            <v>0</v>
          </cell>
          <cell r="H18">
            <v>0</v>
          </cell>
        </row>
        <row r="19">
          <cell r="B19">
            <v>0</v>
          </cell>
          <cell r="H19">
            <v>0</v>
          </cell>
        </row>
        <row r="20">
          <cell r="B20">
            <v>0</v>
          </cell>
          <cell r="H20">
            <v>0</v>
          </cell>
        </row>
        <row r="21">
          <cell r="B21">
            <v>0</v>
          </cell>
          <cell r="H21">
            <v>0</v>
          </cell>
        </row>
        <row r="22">
          <cell r="B22">
            <v>0</v>
          </cell>
          <cell r="H22">
            <v>0</v>
          </cell>
        </row>
        <row r="23">
          <cell r="B23">
            <v>0</v>
          </cell>
          <cell r="H23">
            <v>0</v>
          </cell>
        </row>
        <row r="24">
          <cell r="B24">
            <v>0</v>
          </cell>
          <cell r="H24">
            <v>0</v>
          </cell>
        </row>
        <row r="25">
          <cell r="B25">
            <v>0</v>
          </cell>
          <cell r="H25">
            <v>0</v>
          </cell>
        </row>
        <row r="26">
          <cell r="B26">
            <v>0</v>
          </cell>
          <cell r="H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2</v>
          </cell>
          <cell r="I27">
            <v>1</v>
          </cell>
          <cell r="J27">
            <v>0</v>
          </cell>
          <cell r="K27">
            <v>0</v>
          </cell>
          <cell r="L27">
            <v>1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2</v>
          </cell>
          <cell r="R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</sheetData>
      <sheetData sheetId="33">
        <row r="11">
          <cell r="B11">
            <v>0</v>
          </cell>
          <cell r="H11">
            <v>0</v>
          </cell>
        </row>
        <row r="12">
          <cell r="B12">
            <v>0</v>
          </cell>
          <cell r="H12">
            <v>0</v>
          </cell>
        </row>
        <row r="13">
          <cell r="B13">
            <v>3</v>
          </cell>
          <cell r="C13">
            <v>3</v>
          </cell>
          <cell r="H13">
            <v>0</v>
          </cell>
          <cell r="O13">
            <v>3</v>
          </cell>
        </row>
        <row r="14">
          <cell r="B14">
            <v>0</v>
          </cell>
          <cell r="H14">
            <v>0</v>
          </cell>
        </row>
        <row r="15">
          <cell r="B15">
            <v>0</v>
          </cell>
          <cell r="H15">
            <v>0</v>
          </cell>
        </row>
        <row r="16">
          <cell r="B16">
            <v>0</v>
          </cell>
          <cell r="H16">
            <v>0</v>
          </cell>
        </row>
        <row r="17">
          <cell r="B17">
            <v>1</v>
          </cell>
          <cell r="C17">
            <v>1</v>
          </cell>
          <cell r="H17">
            <v>0</v>
          </cell>
          <cell r="O17">
            <v>1</v>
          </cell>
        </row>
        <row r="18">
          <cell r="B18">
            <v>0</v>
          </cell>
          <cell r="H18">
            <v>0</v>
          </cell>
        </row>
        <row r="19">
          <cell r="B19">
            <v>0</v>
          </cell>
          <cell r="H19">
            <v>0</v>
          </cell>
        </row>
        <row r="20">
          <cell r="B20">
            <v>0</v>
          </cell>
          <cell r="H20">
            <v>0</v>
          </cell>
        </row>
        <row r="21">
          <cell r="B21">
            <v>0</v>
          </cell>
          <cell r="H21">
            <v>0</v>
          </cell>
        </row>
        <row r="22">
          <cell r="B22">
            <v>0</v>
          </cell>
          <cell r="H22">
            <v>0</v>
          </cell>
        </row>
        <row r="23">
          <cell r="B23">
            <v>0</v>
          </cell>
          <cell r="H23">
            <v>0</v>
          </cell>
        </row>
        <row r="24">
          <cell r="B24">
            <v>0</v>
          </cell>
          <cell r="H24">
            <v>0</v>
          </cell>
        </row>
        <row r="25">
          <cell r="B25">
            <v>0</v>
          </cell>
          <cell r="H25">
            <v>0</v>
          </cell>
        </row>
        <row r="26">
          <cell r="B26">
            <v>0</v>
          </cell>
          <cell r="H26">
            <v>0</v>
          </cell>
        </row>
        <row r="27">
          <cell r="B27">
            <v>4</v>
          </cell>
          <cell r="C27">
            <v>4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4</v>
          </cell>
          <cell r="P27">
            <v>0</v>
          </cell>
          <cell r="Q27">
            <v>0</v>
          </cell>
          <cell r="R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</sheetData>
      <sheetData sheetId="34">
        <row r="11">
          <cell r="B11">
            <v>10</v>
          </cell>
          <cell r="C11">
            <v>9</v>
          </cell>
          <cell r="E11">
            <v>1</v>
          </cell>
          <cell r="H11">
            <v>80</v>
          </cell>
          <cell r="I11">
            <v>3</v>
          </cell>
          <cell r="J11">
            <v>42</v>
          </cell>
          <cell r="K11">
            <v>22</v>
          </cell>
          <cell r="L11">
            <v>13</v>
          </cell>
          <cell r="O11">
            <v>10</v>
          </cell>
          <cell r="Q11">
            <v>80</v>
          </cell>
        </row>
        <row r="12">
          <cell r="B12">
            <v>0</v>
          </cell>
          <cell r="H12">
            <v>3</v>
          </cell>
          <cell r="K12">
            <v>2</v>
          </cell>
          <cell r="L12">
            <v>1</v>
          </cell>
          <cell r="Q12">
            <v>3</v>
          </cell>
        </row>
        <row r="13">
          <cell r="B13">
            <v>67</v>
          </cell>
          <cell r="C13">
            <v>62</v>
          </cell>
          <cell r="D13">
            <v>2</v>
          </cell>
          <cell r="E13">
            <v>3</v>
          </cell>
          <cell r="H13">
            <v>54</v>
          </cell>
          <cell r="I13">
            <v>4</v>
          </cell>
          <cell r="J13">
            <v>26</v>
          </cell>
          <cell r="K13">
            <v>19</v>
          </cell>
          <cell r="L13">
            <v>5</v>
          </cell>
          <cell r="O13">
            <v>67</v>
          </cell>
          <cell r="Q13">
            <v>54</v>
          </cell>
        </row>
        <row r="14">
          <cell r="B14">
            <v>0</v>
          </cell>
          <cell r="H14">
            <v>0</v>
          </cell>
        </row>
        <row r="15">
          <cell r="B15">
            <v>2</v>
          </cell>
          <cell r="C15">
            <v>1</v>
          </cell>
          <cell r="E15">
            <v>1</v>
          </cell>
          <cell r="H15">
            <v>0</v>
          </cell>
          <cell r="O15">
            <v>2</v>
          </cell>
        </row>
        <row r="16">
          <cell r="B16">
            <v>0</v>
          </cell>
          <cell r="H16">
            <v>0</v>
          </cell>
        </row>
        <row r="17">
          <cell r="B17">
            <v>29</v>
          </cell>
          <cell r="C17">
            <v>16</v>
          </cell>
          <cell r="D17">
            <v>2</v>
          </cell>
          <cell r="E17">
            <v>7</v>
          </cell>
          <cell r="F17">
            <v>4</v>
          </cell>
          <cell r="H17">
            <v>101</v>
          </cell>
          <cell r="I17">
            <v>9</v>
          </cell>
          <cell r="J17">
            <v>38</v>
          </cell>
          <cell r="K17">
            <v>33</v>
          </cell>
          <cell r="L17">
            <v>21</v>
          </cell>
          <cell r="O17">
            <v>29</v>
          </cell>
          <cell r="Q17">
            <v>101</v>
          </cell>
        </row>
        <row r="18">
          <cell r="B18">
            <v>0</v>
          </cell>
          <cell r="H18">
            <v>8</v>
          </cell>
          <cell r="I18">
            <v>2</v>
          </cell>
          <cell r="K18">
            <v>5</v>
          </cell>
          <cell r="L18">
            <v>1</v>
          </cell>
          <cell r="Q18">
            <v>8</v>
          </cell>
        </row>
        <row r="19">
          <cell r="B19">
            <v>0</v>
          </cell>
          <cell r="H19">
            <v>0</v>
          </cell>
        </row>
        <row r="20">
          <cell r="B20">
            <v>0</v>
          </cell>
          <cell r="H20">
            <v>0</v>
          </cell>
        </row>
        <row r="21">
          <cell r="B21">
            <v>0</v>
          </cell>
          <cell r="H21">
            <v>0</v>
          </cell>
        </row>
        <row r="22">
          <cell r="B22">
            <v>0</v>
          </cell>
          <cell r="H22">
            <v>0</v>
          </cell>
        </row>
        <row r="23">
          <cell r="B23">
            <v>0</v>
          </cell>
          <cell r="H23">
            <v>0</v>
          </cell>
        </row>
        <row r="24">
          <cell r="B24">
            <v>0</v>
          </cell>
          <cell r="H24">
            <v>0</v>
          </cell>
        </row>
        <row r="25">
          <cell r="B25">
            <v>0</v>
          </cell>
          <cell r="H25">
            <v>0</v>
          </cell>
        </row>
        <row r="26">
          <cell r="B26">
            <v>0</v>
          </cell>
          <cell r="H26">
            <v>0</v>
          </cell>
        </row>
        <row r="27">
          <cell r="B27">
            <v>108</v>
          </cell>
          <cell r="C27">
            <v>88</v>
          </cell>
          <cell r="D27">
            <v>4</v>
          </cell>
          <cell r="E27">
            <v>12</v>
          </cell>
          <cell r="F27">
            <v>4</v>
          </cell>
          <cell r="G27">
            <v>0</v>
          </cell>
          <cell r="H27">
            <v>235</v>
          </cell>
          <cell r="I27">
            <v>16</v>
          </cell>
          <cell r="J27">
            <v>106</v>
          </cell>
          <cell r="K27">
            <v>74</v>
          </cell>
          <cell r="L27">
            <v>39</v>
          </cell>
          <cell r="M27">
            <v>0</v>
          </cell>
          <cell r="N27">
            <v>0</v>
          </cell>
          <cell r="O27">
            <v>108</v>
          </cell>
          <cell r="P27">
            <v>0</v>
          </cell>
          <cell r="Q27">
            <v>235</v>
          </cell>
          <cell r="R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11</v>
          </cell>
          <cell r="I28">
            <v>2</v>
          </cell>
          <cell r="J28">
            <v>0</v>
          </cell>
          <cell r="K28">
            <v>7</v>
          </cell>
          <cell r="L28">
            <v>2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11</v>
          </cell>
          <cell r="R28">
            <v>0</v>
          </cell>
        </row>
      </sheetData>
      <sheetData sheetId="35">
        <row r="11">
          <cell r="B11">
            <v>0</v>
          </cell>
          <cell r="H11">
            <v>0</v>
          </cell>
        </row>
        <row r="12">
          <cell r="B12">
            <v>0</v>
          </cell>
          <cell r="H12">
            <v>0</v>
          </cell>
        </row>
        <row r="13">
          <cell r="B13">
            <v>1</v>
          </cell>
          <cell r="C13">
            <v>1</v>
          </cell>
          <cell r="H13">
            <v>0</v>
          </cell>
          <cell r="O13">
            <v>1</v>
          </cell>
        </row>
        <row r="14">
          <cell r="B14">
            <v>0</v>
          </cell>
          <cell r="H14">
            <v>0</v>
          </cell>
        </row>
        <row r="15">
          <cell r="B15">
            <v>0</v>
          </cell>
          <cell r="H15">
            <v>0</v>
          </cell>
        </row>
        <row r="16">
          <cell r="B16">
            <v>0</v>
          </cell>
          <cell r="H16">
            <v>0</v>
          </cell>
        </row>
        <row r="17">
          <cell r="B17">
            <v>0</v>
          </cell>
          <cell r="H17">
            <v>0</v>
          </cell>
        </row>
        <row r="18">
          <cell r="B18">
            <v>0</v>
          </cell>
          <cell r="H18">
            <v>0</v>
          </cell>
        </row>
        <row r="19">
          <cell r="B19">
            <v>0</v>
          </cell>
          <cell r="H19">
            <v>0</v>
          </cell>
        </row>
        <row r="20">
          <cell r="B20">
            <v>0</v>
          </cell>
          <cell r="H20">
            <v>0</v>
          </cell>
        </row>
        <row r="21">
          <cell r="B21">
            <v>0</v>
          </cell>
          <cell r="H21">
            <v>0</v>
          </cell>
        </row>
        <row r="22">
          <cell r="B22">
            <v>0</v>
          </cell>
          <cell r="H22">
            <v>0</v>
          </cell>
        </row>
        <row r="23">
          <cell r="B23">
            <v>0</v>
          </cell>
          <cell r="H23">
            <v>0</v>
          </cell>
        </row>
        <row r="24">
          <cell r="B24">
            <v>0</v>
          </cell>
          <cell r="H24">
            <v>0</v>
          </cell>
        </row>
        <row r="25">
          <cell r="B25">
            <v>0</v>
          </cell>
          <cell r="H25">
            <v>0</v>
          </cell>
        </row>
        <row r="26">
          <cell r="B26">
            <v>0</v>
          </cell>
          <cell r="H26">
            <v>0</v>
          </cell>
        </row>
        <row r="27">
          <cell r="B27">
            <v>1</v>
          </cell>
          <cell r="C27">
            <v>1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</sheetData>
      <sheetData sheetId="36">
        <row r="11">
          <cell r="B11">
            <v>0</v>
          </cell>
          <cell r="H11">
            <v>3</v>
          </cell>
          <cell r="L11">
            <v>2</v>
          </cell>
          <cell r="N11">
            <v>1</v>
          </cell>
          <cell r="Q11">
            <v>3</v>
          </cell>
        </row>
        <row r="12">
          <cell r="B12">
            <v>0</v>
          </cell>
          <cell r="H12">
            <v>0</v>
          </cell>
        </row>
        <row r="13">
          <cell r="B13">
            <v>6</v>
          </cell>
          <cell r="C13">
            <v>3</v>
          </cell>
          <cell r="D13">
            <v>2</v>
          </cell>
          <cell r="E13">
            <v>1</v>
          </cell>
          <cell r="H13">
            <v>1</v>
          </cell>
          <cell r="I13">
            <v>1</v>
          </cell>
          <cell r="O13">
            <v>6</v>
          </cell>
          <cell r="Q13">
            <v>1</v>
          </cell>
        </row>
        <row r="14">
          <cell r="B14">
            <v>0</v>
          </cell>
          <cell r="H14">
            <v>0</v>
          </cell>
        </row>
        <row r="15">
          <cell r="B15">
            <v>1</v>
          </cell>
          <cell r="G15">
            <v>1</v>
          </cell>
          <cell r="H15">
            <v>0</v>
          </cell>
          <cell r="O15">
            <v>1</v>
          </cell>
        </row>
        <row r="16">
          <cell r="B16">
            <v>0</v>
          </cell>
          <cell r="H16">
            <v>0</v>
          </cell>
        </row>
        <row r="17">
          <cell r="B17">
            <v>4</v>
          </cell>
          <cell r="D17">
            <v>2</v>
          </cell>
          <cell r="E17">
            <v>1</v>
          </cell>
          <cell r="G17">
            <v>1</v>
          </cell>
          <cell r="H17">
            <v>2</v>
          </cell>
          <cell r="L17">
            <v>1</v>
          </cell>
          <cell r="N17">
            <v>1</v>
          </cell>
          <cell r="O17">
            <v>4</v>
          </cell>
          <cell r="Q17">
            <v>1</v>
          </cell>
        </row>
        <row r="18">
          <cell r="B18">
            <v>0</v>
          </cell>
          <cell r="H18">
            <v>0</v>
          </cell>
        </row>
        <row r="19">
          <cell r="B19">
            <v>0</v>
          </cell>
          <cell r="H19">
            <v>0</v>
          </cell>
        </row>
        <row r="20">
          <cell r="B20">
            <v>0</v>
          </cell>
          <cell r="H20">
            <v>0</v>
          </cell>
        </row>
        <row r="21">
          <cell r="B21">
            <v>0</v>
          </cell>
          <cell r="H21">
            <v>0</v>
          </cell>
        </row>
        <row r="22">
          <cell r="B22">
            <v>0</v>
          </cell>
          <cell r="H22">
            <v>0</v>
          </cell>
        </row>
        <row r="23">
          <cell r="B23">
            <v>0</v>
          </cell>
          <cell r="H23">
            <v>0</v>
          </cell>
        </row>
        <row r="24">
          <cell r="B24">
            <v>0</v>
          </cell>
          <cell r="H24">
            <v>0</v>
          </cell>
        </row>
        <row r="25">
          <cell r="B25">
            <v>0</v>
          </cell>
          <cell r="H25">
            <v>1</v>
          </cell>
          <cell r="I25">
            <v>1</v>
          </cell>
          <cell r="Q25">
            <v>1</v>
          </cell>
        </row>
        <row r="26">
          <cell r="B26">
            <v>0</v>
          </cell>
          <cell r="H26">
            <v>0</v>
          </cell>
        </row>
        <row r="27">
          <cell r="B27">
            <v>11</v>
          </cell>
          <cell r="C27">
            <v>3</v>
          </cell>
          <cell r="D27">
            <v>4</v>
          </cell>
          <cell r="E27">
            <v>2</v>
          </cell>
          <cell r="F27">
            <v>0</v>
          </cell>
          <cell r="G27">
            <v>2</v>
          </cell>
          <cell r="H27">
            <v>7</v>
          </cell>
          <cell r="I27">
            <v>2</v>
          </cell>
          <cell r="J27">
            <v>0</v>
          </cell>
          <cell r="K27">
            <v>0</v>
          </cell>
          <cell r="L27">
            <v>3</v>
          </cell>
          <cell r="M27">
            <v>0</v>
          </cell>
          <cell r="N27">
            <v>2</v>
          </cell>
          <cell r="O27">
            <v>11</v>
          </cell>
          <cell r="P27">
            <v>0</v>
          </cell>
          <cell r="Q27">
            <v>6</v>
          </cell>
          <cell r="R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</sheetData>
      <sheetData sheetId="37">
        <row r="11">
          <cell r="B11">
            <v>0</v>
          </cell>
          <cell r="H11">
            <v>0</v>
          </cell>
        </row>
        <row r="12">
          <cell r="B12">
            <v>0</v>
          </cell>
          <cell r="H12">
            <v>0</v>
          </cell>
        </row>
        <row r="13">
          <cell r="B13">
            <v>1</v>
          </cell>
          <cell r="C13">
            <v>1</v>
          </cell>
          <cell r="H13">
            <v>0</v>
          </cell>
          <cell r="O13">
            <v>1</v>
          </cell>
        </row>
        <row r="14">
          <cell r="B14">
            <v>0</v>
          </cell>
          <cell r="H14">
            <v>0</v>
          </cell>
        </row>
        <row r="15">
          <cell r="B15">
            <v>0</v>
          </cell>
          <cell r="H15">
            <v>0</v>
          </cell>
        </row>
        <row r="16">
          <cell r="B16">
            <v>0</v>
          </cell>
          <cell r="H16">
            <v>0</v>
          </cell>
        </row>
        <row r="17">
          <cell r="B17">
            <v>0</v>
          </cell>
          <cell r="H17">
            <v>2</v>
          </cell>
          <cell r="I17">
            <v>2</v>
          </cell>
          <cell r="Q17">
            <v>2</v>
          </cell>
        </row>
        <row r="18">
          <cell r="B18">
            <v>0</v>
          </cell>
          <cell r="H18">
            <v>0</v>
          </cell>
        </row>
        <row r="19">
          <cell r="B19">
            <v>0</v>
          </cell>
          <cell r="H19">
            <v>0</v>
          </cell>
        </row>
        <row r="20">
          <cell r="B20">
            <v>0</v>
          </cell>
          <cell r="H20">
            <v>0</v>
          </cell>
        </row>
        <row r="21">
          <cell r="B21">
            <v>0</v>
          </cell>
          <cell r="H21">
            <v>0</v>
          </cell>
        </row>
        <row r="22">
          <cell r="B22">
            <v>0</v>
          </cell>
          <cell r="H22">
            <v>0</v>
          </cell>
        </row>
        <row r="23">
          <cell r="B23">
            <v>0</v>
          </cell>
          <cell r="H23">
            <v>0</v>
          </cell>
        </row>
        <row r="24">
          <cell r="B24">
            <v>0</v>
          </cell>
          <cell r="H24">
            <v>0</v>
          </cell>
        </row>
        <row r="25">
          <cell r="B25">
            <v>0</v>
          </cell>
          <cell r="H25">
            <v>0</v>
          </cell>
        </row>
        <row r="26">
          <cell r="B26">
            <v>0</v>
          </cell>
          <cell r="H26">
            <v>0</v>
          </cell>
        </row>
        <row r="27">
          <cell r="B27">
            <v>1</v>
          </cell>
          <cell r="C27">
            <v>1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2</v>
          </cell>
          <cell r="I27">
            <v>2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1</v>
          </cell>
          <cell r="P27">
            <v>0</v>
          </cell>
          <cell r="Q27">
            <v>2</v>
          </cell>
          <cell r="R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</sheetData>
      <sheetData sheetId="38">
        <row r="11">
          <cell r="B11">
            <v>0</v>
          </cell>
          <cell r="H11">
            <v>2</v>
          </cell>
          <cell r="J11">
            <v>2</v>
          </cell>
          <cell r="Q11">
            <v>2</v>
          </cell>
        </row>
        <row r="12">
          <cell r="B12">
            <v>0</v>
          </cell>
          <cell r="H12">
            <v>0</v>
          </cell>
        </row>
        <row r="13">
          <cell r="B13">
            <v>9</v>
          </cell>
          <cell r="C13">
            <v>5</v>
          </cell>
          <cell r="D13">
            <v>4</v>
          </cell>
          <cell r="H13">
            <v>4</v>
          </cell>
          <cell r="J13">
            <v>4</v>
          </cell>
          <cell r="O13">
            <v>9</v>
          </cell>
          <cell r="Q13">
            <v>4</v>
          </cell>
        </row>
        <row r="14">
          <cell r="B14">
            <v>0</v>
          </cell>
          <cell r="H14">
            <v>0</v>
          </cell>
        </row>
        <row r="15">
          <cell r="B15">
            <v>0</v>
          </cell>
          <cell r="H15">
            <v>0</v>
          </cell>
        </row>
        <row r="16">
          <cell r="B16">
            <v>0</v>
          </cell>
          <cell r="H16">
            <v>0</v>
          </cell>
        </row>
        <row r="17">
          <cell r="B17">
            <v>4</v>
          </cell>
          <cell r="C17">
            <v>2</v>
          </cell>
          <cell r="D17">
            <v>2</v>
          </cell>
          <cell r="H17">
            <v>6</v>
          </cell>
          <cell r="I17">
            <v>2</v>
          </cell>
          <cell r="J17">
            <v>2</v>
          </cell>
          <cell r="K17">
            <v>1</v>
          </cell>
          <cell r="N17">
            <v>1</v>
          </cell>
          <cell r="O17">
            <v>4</v>
          </cell>
          <cell r="Q17">
            <v>6</v>
          </cell>
        </row>
        <row r="18">
          <cell r="B18">
            <v>0</v>
          </cell>
          <cell r="H18">
            <v>0</v>
          </cell>
        </row>
        <row r="19">
          <cell r="B19">
            <v>0</v>
          </cell>
          <cell r="H19">
            <v>0</v>
          </cell>
        </row>
        <row r="20">
          <cell r="B20">
            <v>0</v>
          </cell>
          <cell r="H20">
            <v>0</v>
          </cell>
        </row>
        <row r="21">
          <cell r="B21">
            <v>0</v>
          </cell>
          <cell r="H21">
            <v>1</v>
          </cell>
          <cell r="K21">
            <v>1</v>
          </cell>
          <cell r="Q21">
            <v>1</v>
          </cell>
        </row>
        <row r="22">
          <cell r="B22">
            <v>0</v>
          </cell>
          <cell r="H22">
            <v>0</v>
          </cell>
        </row>
        <row r="23">
          <cell r="B23">
            <v>0</v>
          </cell>
          <cell r="H23">
            <v>0</v>
          </cell>
        </row>
        <row r="24">
          <cell r="B24">
            <v>0</v>
          </cell>
          <cell r="H24">
            <v>0</v>
          </cell>
        </row>
        <row r="25">
          <cell r="B25">
            <v>0</v>
          </cell>
          <cell r="H25">
            <v>0</v>
          </cell>
        </row>
        <row r="26">
          <cell r="B26">
            <v>0</v>
          </cell>
          <cell r="H26">
            <v>0</v>
          </cell>
        </row>
        <row r="27">
          <cell r="B27">
            <v>13</v>
          </cell>
          <cell r="C27">
            <v>7</v>
          </cell>
          <cell r="D27">
            <v>6</v>
          </cell>
          <cell r="E27">
            <v>0</v>
          </cell>
          <cell r="F27">
            <v>0</v>
          </cell>
          <cell r="G27">
            <v>0</v>
          </cell>
          <cell r="H27">
            <v>13</v>
          </cell>
          <cell r="I27">
            <v>2</v>
          </cell>
          <cell r="J27">
            <v>8</v>
          </cell>
          <cell r="K27">
            <v>2</v>
          </cell>
          <cell r="L27">
            <v>0</v>
          </cell>
          <cell r="M27">
            <v>0</v>
          </cell>
          <cell r="N27">
            <v>1</v>
          </cell>
          <cell r="O27">
            <v>13</v>
          </cell>
          <cell r="P27">
            <v>0</v>
          </cell>
          <cell r="Q27">
            <v>13</v>
          </cell>
          <cell r="R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</sheetData>
      <sheetData sheetId="39">
        <row r="11">
          <cell r="B11">
            <v>0</v>
          </cell>
          <cell r="H11">
            <v>1</v>
          </cell>
          <cell r="J11">
            <v>1</v>
          </cell>
          <cell r="Q11">
            <v>1</v>
          </cell>
        </row>
        <row r="12">
          <cell r="B12">
            <v>0</v>
          </cell>
          <cell r="H12">
            <v>0</v>
          </cell>
        </row>
        <row r="13">
          <cell r="B13">
            <v>3</v>
          </cell>
          <cell r="C13">
            <v>2</v>
          </cell>
          <cell r="D13">
            <v>1</v>
          </cell>
          <cell r="H13">
            <v>0</v>
          </cell>
          <cell r="O13">
            <v>3</v>
          </cell>
        </row>
        <row r="14">
          <cell r="B14">
            <v>0</v>
          </cell>
          <cell r="H14">
            <v>0</v>
          </cell>
        </row>
        <row r="15">
          <cell r="B15">
            <v>0</v>
          </cell>
          <cell r="H15">
            <v>0</v>
          </cell>
        </row>
        <row r="16">
          <cell r="B16">
            <v>0</v>
          </cell>
          <cell r="H16">
            <v>0</v>
          </cell>
        </row>
        <row r="17">
          <cell r="B17">
            <v>0</v>
          </cell>
          <cell r="H17">
            <v>3</v>
          </cell>
          <cell r="I17">
            <v>3</v>
          </cell>
          <cell r="Q17">
            <v>3</v>
          </cell>
        </row>
        <row r="18">
          <cell r="B18">
            <v>0</v>
          </cell>
          <cell r="H18">
            <v>0</v>
          </cell>
        </row>
        <row r="19">
          <cell r="B19">
            <v>0</v>
          </cell>
          <cell r="H19">
            <v>0</v>
          </cell>
        </row>
        <row r="20">
          <cell r="B20">
            <v>0</v>
          </cell>
          <cell r="H20">
            <v>0</v>
          </cell>
        </row>
        <row r="21">
          <cell r="B21">
            <v>1</v>
          </cell>
          <cell r="C21">
            <v>1</v>
          </cell>
          <cell r="H21">
            <v>0</v>
          </cell>
          <cell r="O21">
            <v>1</v>
          </cell>
        </row>
        <row r="22">
          <cell r="B22">
            <v>0</v>
          </cell>
          <cell r="H22">
            <v>0</v>
          </cell>
        </row>
        <row r="23">
          <cell r="B23">
            <v>0</v>
          </cell>
          <cell r="H23">
            <v>0</v>
          </cell>
        </row>
        <row r="24">
          <cell r="B24">
            <v>0</v>
          </cell>
          <cell r="H24">
            <v>0</v>
          </cell>
        </row>
        <row r="25">
          <cell r="B25">
            <v>0</v>
          </cell>
          <cell r="H25">
            <v>0</v>
          </cell>
        </row>
        <row r="26">
          <cell r="B26">
            <v>0</v>
          </cell>
          <cell r="H26">
            <v>0</v>
          </cell>
        </row>
        <row r="27">
          <cell r="B27">
            <v>4</v>
          </cell>
          <cell r="C27">
            <v>3</v>
          </cell>
          <cell r="D27">
            <v>1</v>
          </cell>
          <cell r="E27">
            <v>0</v>
          </cell>
          <cell r="F27">
            <v>0</v>
          </cell>
          <cell r="G27">
            <v>0</v>
          </cell>
          <cell r="H27">
            <v>4</v>
          </cell>
          <cell r="I27">
            <v>3</v>
          </cell>
          <cell r="J27">
            <v>1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4</v>
          </cell>
          <cell r="P27">
            <v>0</v>
          </cell>
          <cell r="Q27">
            <v>4</v>
          </cell>
          <cell r="R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</sheetData>
      <sheetData sheetId="40">
        <row r="11">
          <cell r="B11">
            <v>0</v>
          </cell>
          <cell r="H11">
            <v>0</v>
          </cell>
        </row>
        <row r="12">
          <cell r="B12">
            <v>0</v>
          </cell>
          <cell r="H12">
            <v>0</v>
          </cell>
        </row>
        <row r="13">
          <cell r="B13">
            <v>5</v>
          </cell>
          <cell r="C13">
            <v>5</v>
          </cell>
          <cell r="H13">
            <v>0</v>
          </cell>
          <cell r="O13">
            <v>5</v>
          </cell>
        </row>
        <row r="14">
          <cell r="B14">
            <v>0</v>
          </cell>
          <cell r="H14">
            <v>0</v>
          </cell>
        </row>
        <row r="15">
          <cell r="B15">
            <v>0</v>
          </cell>
          <cell r="H15">
            <v>0</v>
          </cell>
        </row>
        <row r="16">
          <cell r="B16">
            <v>0</v>
          </cell>
          <cell r="H16">
            <v>0</v>
          </cell>
        </row>
        <row r="17">
          <cell r="B17">
            <v>2</v>
          </cell>
          <cell r="C17">
            <v>2</v>
          </cell>
          <cell r="H17">
            <v>1</v>
          </cell>
          <cell r="I17">
            <v>1</v>
          </cell>
          <cell r="O17">
            <v>2</v>
          </cell>
          <cell r="Q17">
            <v>1</v>
          </cell>
        </row>
        <row r="18">
          <cell r="B18">
            <v>0</v>
          </cell>
          <cell r="H18">
            <v>0</v>
          </cell>
        </row>
        <row r="19">
          <cell r="B19">
            <v>0</v>
          </cell>
          <cell r="H19">
            <v>0</v>
          </cell>
        </row>
        <row r="20">
          <cell r="B20">
            <v>0</v>
          </cell>
          <cell r="H20">
            <v>0</v>
          </cell>
        </row>
        <row r="21">
          <cell r="B21">
            <v>0</v>
          </cell>
          <cell r="H21">
            <v>0</v>
          </cell>
        </row>
        <row r="22">
          <cell r="B22">
            <v>0</v>
          </cell>
          <cell r="H22">
            <v>0</v>
          </cell>
        </row>
        <row r="23">
          <cell r="B23">
            <v>0</v>
          </cell>
          <cell r="H23">
            <v>0</v>
          </cell>
        </row>
        <row r="24">
          <cell r="B24">
            <v>0</v>
          </cell>
          <cell r="H24">
            <v>0</v>
          </cell>
        </row>
        <row r="25">
          <cell r="B25">
            <v>0</v>
          </cell>
          <cell r="H25">
            <v>0</v>
          </cell>
        </row>
        <row r="26">
          <cell r="B26">
            <v>0</v>
          </cell>
          <cell r="H26">
            <v>0</v>
          </cell>
        </row>
        <row r="27">
          <cell r="B27">
            <v>7</v>
          </cell>
          <cell r="C27">
            <v>7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1</v>
          </cell>
          <cell r="I27">
            <v>1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7</v>
          </cell>
          <cell r="P27">
            <v>0</v>
          </cell>
          <cell r="Q27">
            <v>1</v>
          </cell>
          <cell r="R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</sheetData>
      <sheetData sheetId="41">
        <row r="11">
          <cell r="B11">
            <v>0</v>
          </cell>
          <cell r="H11">
            <v>0</v>
          </cell>
        </row>
        <row r="12">
          <cell r="B12">
            <v>0</v>
          </cell>
          <cell r="H12">
            <v>0</v>
          </cell>
        </row>
        <row r="13">
          <cell r="B13">
            <v>4</v>
          </cell>
          <cell r="C13">
            <v>4</v>
          </cell>
          <cell r="H13">
            <v>0</v>
          </cell>
          <cell r="O13">
            <v>4</v>
          </cell>
        </row>
        <row r="14">
          <cell r="B14">
            <v>0</v>
          </cell>
          <cell r="H14">
            <v>0</v>
          </cell>
        </row>
        <row r="15">
          <cell r="B15">
            <v>0</v>
          </cell>
          <cell r="H15">
            <v>0</v>
          </cell>
        </row>
        <row r="16">
          <cell r="B16">
            <v>0</v>
          </cell>
          <cell r="H16">
            <v>0</v>
          </cell>
        </row>
        <row r="17">
          <cell r="B17">
            <v>0</v>
          </cell>
          <cell r="H17">
            <v>1</v>
          </cell>
          <cell r="I17">
            <v>1</v>
          </cell>
          <cell r="Q17">
            <v>1</v>
          </cell>
        </row>
        <row r="18">
          <cell r="B18">
            <v>0</v>
          </cell>
          <cell r="H18">
            <v>0</v>
          </cell>
        </row>
        <row r="19">
          <cell r="B19">
            <v>0</v>
          </cell>
          <cell r="H19">
            <v>0</v>
          </cell>
        </row>
        <row r="20">
          <cell r="B20">
            <v>0</v>
          </cell>
          <cell r="H20">
            <v>0</v>
          </cell>
        </row>
        <row r="21">
          <cell r="B21">
            <v>0</v>
          </cell>
          <cell r="H21">
            <v>0</v>
          </cell>
        </row>
        <row r="22">
          <cell r="B22">
            <v>0</v>
          </cell>
          <cell r="H22">
            <v>0</v>
          </cell>
        </row>
        <row r="23">
          <cell r="B23">
            <v>0</v>
          </cell>
          <cell r="H23">
            <v>0</v>
          </cell>
        </row>
        <row r="24">
          <cell r="B24">
            <v>0</v>
          </cell>
          <cell r="H24">
            <v>0</v>
          </cell>
        </row>
        <row r="25">
          <cell r="B25">
            <v>0</v>
          </cell>
          <cell r="H25">
            <v>0</v>
          </cell>
        </row>
        <row r="26">
          <cell r="B26">
            <v>0</v>
          </cell>
          <cell r="H26">
            <v>0</v>
          </cell>
        </row>
        <row r="27">
          <cell r="B27">
            <v>4</v>
          </cell>
          <cell r="C27">
            <v>4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1</v>
          </cell>
          <cell r="I27">
            <v>1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4</v>
          </cell>
          <cell r="P27">
            <v>0</v>
          </cell>
          <cell r="Q27">
            <v>1</v>
          </cell>
          <cell r="R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</sheetData>
      <sheetData sheetId="42">
        <row r="11">
          <cell r="B11">
            <v>0</v>
          </cell>
          <cell r="H11">
            <v>1</v>
          </cell>
          <cell r="L11">
            <v>1</v>
          </cell>
          <cell r="Q11">
            <v>1</v>
          </cell>
        </row>
        <row r="12">
          <cell r="B12">
            <v>0</v>
          </cell>
          <cell r="H12">
            <v>0</v>
          </cell>
        </row>
        <row r="13">
          <cell r="B13">
            <v>1</v>
          </cell>
          <cell r="C13">
            <v>1</v>
          </cell>
          <cell r="H13">
            <v>0</v>
          </cell>
          <cell r="O13">
            <v>1</v>
          </cell>
        </row>
        <row r="14">
          <cell r="B14">
            <v>0</v>
          </cell>
          <cell r="H14">
            <v>0</v>
          </cell>
        </row>
        <row r="15">
          <cell r="B15">
            <v>0</v>
          </cell>
          <cell r="H15">
            <v>0</v>
          </cell>
        </row>
        <row r="16">
          <cell r="B16">
            <v>0</v>
          </cell>
          <cell r="H16">
            <v>0</v>
          </cell>
        </row>
        <row r="17">
          <cell r="B17">
            <v>0</v>
          </cell>
          <cell r="H17">
            <v>0</v>
          </cell>
        </row>
        <row r="18">
          <cell r="B18">
            <v>0</v>
          </cell>
          <cell r="H18">
            <v>0</v>
          </cell>
        </row>
        <row r="19">
          <cell r="B19">
            <v>0</v>
          </cell>
          <cell r="H19">
            <v>0</v>
          </cell>
        </row>
        <row r="20">
          <cell r="B20">
            <v>0</v>
          </cell>
          <cell r="H20">
            <v>0</v>
          </cell>
        </row>
        <row r="21">
          <cell r="B21">
            <v>0</v>
          </cell>
          <cell r="H21">
            <v>1</v>
          </cell>
          <cell r="L21">
            <v>1</v>
          </cell>
          <cell r="Q21">
            <v>1</v>
          </cell>
        </row>
        <row r="22">
          <cell r="B22">
            <v>0</v>
          </cell>
          <cell r="H22">
            <v>0</v>
          </cell>
        </row>
        <row r="23">
          <cell r="B23">
            <v>0</v>
          </cell>
          <cell r="H23">
            <v>0</v>
          </cell>
        </row>
        <row r="24">
          <cell r="B24">
            <v>0</v>
          </cell>
          <cell r="H24">
            <v>0</v>
          </cell>
        </row>
        <row r="25">
          <cell r="B25">
            <v>0</v>
          </cell>
          <cell r="H25">
            <v>1</v>
          </cell>
          <cell r="J25">
            <v>1</v>
          </cell>
          <cell r="Q25">
            <v>1</v>
          </cell>
          <cell r="R25">
            <v>1</v>
          </cell>
        </row>
        <row r="26">
          <cell r="B26">
            <v>0</v>
          </cell>
          <cell r="H26">
            <v>0</v>
          </cell>
        </row>
        <row r="27">
          <cell r="B27">
            <v>1</v>
          </cell>
          <cell r="C27">
            <v>1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3</v>
          </cell>
          <cell r="I27">
            <v>0</v>
          </cell>
          <cell r="J27">
            <v>1</v>
          </cell>
          <cell r="K27">
            <v>0</v>
          </cell>
          <cell r="L27">
            <v>2</v>
          </cell>
          <cell r="M27">
            <v>0</v>
          </cell>
          <cell r="N27">
            <v>0</v>
          </cell>
          <cell r="O27">
            <v>1</v>
          </cell>
          <cell r="P27">
            <v>0</v>
          </cell>
          <cell r="Q27">
            <v>3</v>
          </cell>
          <cell r="R27">
            <v>1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</sheetData>
      <sheetData sheetId="43">
        <row r="11">
          <cell r="B11">
            <v>0</v>
          </cell>
          <cell r="H11">
            <v>0</v>
          </cell>
        </row>
        <row r="12">
          <cell r="B12">
            <v>0</v>
          </cell>
          <cell r="H12">
            <v>0</v>
          </cell>
        </row>
        <row r="13">
          <cell r="B13">
            <v>0</v>
          </cell>
          <cell r="H13">
            <v>1</v>
          </cell>
          <cell r="I13">
            <v>1</v>
          </cell>
          <cell r="Q13">
            <v>1</v>
          </cell>
        </row>
        <row r="14">
          <cell r="B14">
            <v>0</v>
          </cell>
          <cell r="H14">
            <v>0</v>
          </cell>
        </row>
        <row r="15">
          <cell r="B15">
            <v>0</v>
          </cell>
          <cell r="H15">
            <v>0</v>
          </cell>
        </row>
        <row r="16">
          <cell r="B16">
            <v>0</v>
          </cell>
          <cell r="H16">
            <v>0</v>
          </cell>
        </row>
        <row r="17">
          <cell r="B17">
            <v>0</v>
          </cell>
          <cell r="H17">
            <v>3</v>
          </cell>
          <cell r="I17">
            <v>3</v>
          </cell>
          <cell r="Q17">
            <v>3</v>
          </cell>
        </row>
        <row r="18">
          <cell r="B18">
            <v>0</v>
          </cell>
          <cell r="H18">
            <v>0</v>
          </cell>
        </row>
        <row r="19">
          <cell r="B19">
            <v>0</v>
          </cell>
          <cell r="H19">
            <v>0</v>
          </cell>
        </row>
        <row r="20">
          <cell r="B20">
            <v>0</v>
          </cell>
          <cell r="H20">
            <v>0</v>
          </cell>
        </row>
        <row r="21">
          <cell r="B21">
            <v>0</v>
          </cell>
          <cell r="H21">
            <v>0</v>
          </cell>
        </row>
        <row r="22">
          <cell r="B22">
            <v>0</v>
          </cell>
          <cell r="H22">
            <v>0</v>
          </cell>
        </row>
        <row r="23">
          <cell r="B23">
            <v>0</v>
          </cell>
          <cell r="H23">
            <v>0</v>
          </cell>
        </row>
        <row r="24">
          <cell r="B24">
            <v>0</v>
          </cell>
          <cell r="H24">
            <v>0</v>
          </cell>
        </row>
        <row r="25">
          <cell r="B25">
            <v>0</v>
          </cell>
          <cell r="H25">
            <v>0</v>
          </cell>
        </row>
        <row r="26">
          <cell r="B26">
            <v>0</v>
          </cell>
          <cell r="H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4</v>
          </cell>
          <cell r="I27">
            <v>4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4</v>
          </cell>
          <cell r="R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</sheetData>
      <sheetData sheetId="44">
        <row r="11">
          <cell r="B11">
            <v>1</v>
          </cell>
          <cell r="C11">
            <v>1</v>
          </cell>
          <cell r="H11">
            <v>1</v>
          </cell>
          <cell r="J11">
            <v>1</v>
          </cell>
          <cell r="O11">
            <v>1</v>
          </cell>
          <cell r="Q11">
            <v>1</v>
          </cell>
        </row>
        <row r="12">
          <cell r="B12">
            <v>0</v>
          </cell>
          <cell r="H12">
            <v>0</v>
          </cell>
        </row>
        <row r="13">
          <cell r="B13">
            <v>4</v>
          </cell>
          <cell r="C13">
            <v>1</v>
          </cell>
          <cell r="E13">
            <v>3</v>
          </cell>
          <cell r="H13">
            <v>0</v>
          </cell>
          <cell r="O13">
            <v>4</v>
          </cell>
        </row>
        <row r="14">
          <cell r="B14">
            <v>0</v>
          </cell>
          <cell r="H14">
            <v>0</v>
          </cell>
        </row>
        <row r="15">
          <cell r="B15">
            <v>1</v>
          </cell>
          <cell r="F15">
            <v>1</v>
          </cell>
          <cell r="H15">
            <v>0</v>
          </cell>
          <cell r="O15">
            <v>1</v>
          </cell>
        </row>
        <row r="16">
          <cell r="B16">
            <v>0</v>
          </cell>
          <cell r="H16">
            <v>0</v>
          </cell>
        </row>
        <row r="17">
          <cell r="B17">
            <v>7</v>
          </cell>
          <cell r="C17">
            <v>2</v>
          </cell>
          <cell r="D17">
            <v>1</v>
          </cell>
          <cell r="E17">
            <v>4</v>
          </cell>
          <cell r="H17">
            <v>4</v>
          </cell>
          <cell r="I17">
            <v>2</v>
          </cell>
          <cell r="J17">
            <v>1</v>
          </cell>
          <cell r="L17">
            <v>1</v>
          </cell>
          <cell r="O17">
            <v>7</v>
          </cell>
          <cell r="Q17">
            <v>4</v>
          </cell>
        </row>
        <row r="18">
          <cell r="B18">
            <v>0</v>
          </cell>
          <cell r="H18">
            <v>0</v>
          </cell>
        </row>
        <row r="19">
          <cell r="B19">
            <v>0</v>
          </cell>
          <cell r="H19">
            <v>0</v>
          </cell>
        </row>
        <row r="20">
          <cell r="B20">
            <v>0</v>
          </cell>
          <cell r="H20">
            <v>0</v>
          </cell>
        </row>
        <row r="21">
          <cell r="B21">
            <v>0</v>
          </cell>
          <cell r="H21">
            <v>0</v>
          </cell>
        </row>
        <row r="22">
          <cell r="B22">
            <v>0</v>
          </cell>
          <cell r="H22">
            <v>0</v>
          </cell>
        </row>
        <row r="23">
          <cell r="B23">
            <v>0</v>
          </cell>
          <cell r="H23">
            <v>0</v>
          </cell>
        </row>
        <row r="24">
          <cell r="B24">
            <v>0</v>
          </cell>
          <cell r="H24">
            <v>0</v>
          </cell>
        </row>
        <row r="25">
          <cell r="B25">
            <v>0</v>
          </cell>
          <cell r="H25">
            <v>0</v>
          </cell>
        </row>
        <row r="26">
          <cell r="B26">
            <v>0</v>
          </cell>
          <cell r="H26">
            <v>0</v>
          </cell>
        </row>
        <row r="27">
          <cell r="B27">
            <v>13</v>
          </cell>
          <cell r="C27">
            <v>4</v>
          </cell>
          <cell r="D27">
            <v>1</v>
          </cell>
          <cell r="E27">
            <v>7</v>
          </cell>
          <cell r="F27">
            <v>1</v>
          </cell>
          <cell r="G27">
            <v>0</v>
          </cell>
          <cell r="H27">
            <v>5</v>
          </cell>
          <cell r="I27">
            <v>2</v>
          </cell>
          <cell r="J27">
            <v>2</v>
          </cell>
          <cell r="K27">
            <v>0</v>
          </cell>
          <cell r="L27">
            <v>1</v>
          </cell>
          <cell r="M27">
            <v>0</v>
          </cell>
          <cell r="N27">
            <v>0</v>
          </cell>
          <cell r="O27">
            <v>13</v>
          </cell>
          <cell r="P27">
            <v>0</v>
          </cell>
          <cell r="Q27">
            <v>5</v>
          </cell>
          <cell r="R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</sheetData>
      <sheetData sheetId="45">
        <row r="11">
          <cell r="B11">
            <v>0</v>
          </cell>
          <cell r="H11">
            <v>0</v>
          </cell>
        </row>
        <row r="12">
          <cell r="B12">
            <v>0</v>
          </cell>
          <cell r="H12">
            <v>0</v>
          </cell>
        </row>
        <row r="13">
          <cell r="B13">
            <v>5</v>
          </cell>
          <cell r="C13">
            <v>2</v>
          </cell>
          <cell r="D13">
            <v>2</v>
          </cell>
          <cell r="G13">
            <v>1</v>
          </cell>
          <cell r="H13">
            <v>1</v>
          </cell>
          <cell r="I13">
            <v>1</v>
          </cell>
          <cell r="O13">
            <v>5</v>
          </cell>
          <cell r="Q13">
            <v>1</v>
          </cell>
        </row>
        <row r="14">
          <cell r="B14">
            <v>0</v>
          </cell>
          <cell r="H14">
            <v>0</v>
          </cell>
        </row>
        <row r="15">
          <cell r="B15">
            <v>0</v>
          </cell>
          <cell r="H15">
            <v>0</v>
          </cell>
        </row>
        <row r="16">
          <cell r="B16">
            <v>0</v>
          </cell>
          <cell r="H16">
            <v>0</v>
          </cell>
        </row>
        <row r="17">
          <cell r="B17">
            <v>1</v>
          </cell>
          <cell r="D17">
            <v>1</v>
          </cell>
          <cell r="H17">
            <v>2</v>
          </cell>
          <cell r="I17">
            <v>1</v>
          </cell>
          <cell r="J17">
            <v>1</v>
          </cell>
          <cell r="O17">
            <v>1</v>
          </cell>
          <cell r="Q17">
            <v>2</v>
          </cell>
        </row>
        <row r="18">
          <cell r="B18">
            <v>0</v>
          </cell>
          <cell r="H18">
            <v>0</v>
          </cell>
        </row>
        <row r="19">
          <cell r="B19">
            <v>0</v>
          </cell>
          <cell r="H19">
            <v>0</v>
          </cell>
        </row>
        <row r="20">
          <cell r="B20">
            <v>0</v>
          </cell>
          <cell r="H20">
            <v>0</v>
          </cell>
        </row>
        <row r="21">
          <cell r="B21">
            <v>0</v>
          </cell>
          <cell r="H21">
            <v>0</v>
          </cell>
        </row>
        <row r="22">
          <cell r="B22">
            <v>0</v>
          </cell>
          <cell r="H22">
            <v>0</v>
          </cell>
        </row>
        <row r="23">
          <cell r="B23">
            <v>0</v>
          </cell>
          <cell r="H23">
            <v>0</v>
          </cell>
        </row>
        <row r="24">
          <cell r="B24">
            <v>0</v>
          </cell>
          <cell r="H24">
            <v>0</v>
          </cell>
        </row>
        <row r="25">
          <cell r="B25">
            <v>0</v>
          </cell>
          <cell r="H25">
            <v>0</v>
          </cell>
        </row>
        <row r="26">
          <cell r="B26">
            <v>0</v>
          </cell>
          <cell r="H26">
            <v>0</v>
          </cell>
        </row>
        <row r="27">
          <cell r="B27">
            <v>6</v>
          </cell>
          <cell r="C27">
            <v>2</v>
          </cell>
          <cell r="D27">
            <v>3</v>
          </cell>
          <cell r="E27">
            <v>0</v>
          </cell>
          <cell r="F27">
            <v>0</v>
          </cell>
          <cell r="G27">
            <v>1</v>
          </cell>
          <cell r="H27">
            <v>3</v>
          </cell>
          <cell r="I27">
            <v>2</v>
          </cell>
          <cell r="J27">
            <v>1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6</v>
          </cell>
          <cell r="P27">
            <v>0</v>
          </cell>
          <cell r="Q27">
            <v>3</v>
          </cell>
          <cell r="R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</sheetData>
      <sheetData sheetId="46">
        <row r="11">
          <cell r="B11">
            <v>0</v>
          </cell>
          <cell r="H11">
            <v>0</v>
          </cell>
        </row>
        <row r="12">
          <cell r="B12">
            <v>0</v>
          </cell>
          <cell r="H12">
            <v>0</v>
          </cell>
        </row>
        <row r="13">
          <cell r="B13">
            <v>2</v>
          </cell>
          <cell r="C13">
            <v>2</v>
          </cell>
          <cell r="H13">
            <v>0</v>
          </cell>
          <cell r="O13">
            <v>2</v>
          </cell>
        </row>
        <row r="14">
          <cell r="B14">
            <v>0</v>
          </cell>
          <cell r="H14">
            <v>0</v>
          </cell>
        </row>
        <row r="15">
          <cell r="B15">
            <v>0</v>
          </cell>
          <cell r="H15">
            <v>0</v>
          </cell>
        </row>
        <row r="16">
          <cell r="B16">
            <v>0</v>
          </cell>
          <cell r="H16">
            <v>0</v>
          </cell>
        </row>
        <row r="17">
          <cell r="B17">
            <v>0</v>
          </cell>
          <cell r="H17">
            <v>0</v>
          </cell>
        </row>
        <row r="18">
          <cell r="B18">
            <v>0</v>
          </cell>
          <cell r="H18">
            <v>0</v>
          </cell>
        </row>
        <row r="19">
          <cell r="B19">
            <v>0</v>
          </cell>
          <cell r="H19">
            <v>0</v>
          </cell>
        </row>
        <row r="20">
          <cell r="B20">
            <v>0</v>
          </cell>
          <cell r="H20">
            <v>0</v>
          </cell>
        </row>
        <row r="21">
          <cell r="B21">
            <v>0</v>
          </cell>
          <cell r="H21">
            <v>0</v>
          </cell>
        </row>
        <row r="22">
          <cell r="B22">
            <v>0</v>
          </cell>
          <cell r="H22">
            <v>0</v>
          </cell>
        </row>
        <row r="23">
          <cell r="B23">
            <v>0</v>
          </cell>
          <cell r="H23">
            <v>0</v>
          </cell>
        </row>
        <row r="24">
          <cell r="B24">
            <v>0</v>
          </cell>
          <cell r="H24">
            <v>0</v>
          </cell>
        </row>
        <row r="25">
          <cell r="B25">
            <v>0</v>
          </cell>
          <cell r="H25">
            <v>0</v>
          </cell>
        </row>
        <row r="26">
          <cell r="B26">
            <v>0</v>
          </cell>
          <cell r="H26">
            <v>0</v>
          </cell>
        </row>
        <row r="27">
          <cell r="B27">
            <v>2</v>
          </cell>
          <cell r="C27">
            <v>2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2</v>
          </cell>
          <cell r="P27">
            <v>0</v>
          </cell>
          <cell r="Q27">
            <v>0</v>
          </cell>
          <cell r="R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</sheetData>
      <sheetData sheetId="47">
        <row r="11">
          <cell r="B11">
            <v>0</v>
          </cell>
          <cell r="H11">
            <v>0</v>
          </cell>
        </row>
        <row r="12">
          <cell r="B12">
            <v>0</v>
          </cell>
          <cell r="H12">
            <v>0</v>
          </cell>
        </row>
        <row r="13">
          <cell r="B13">
            <v>8</v>
          </cell>
          <cell r="C13">
            <v>3</v>
          </cell>
          <cell r="D13">
            <v>4</v>
          </cell>
          <cell r="F13">
            <v>1</v>
          </cell>
          <cell r="H13">
            <v>2</v>
          </cell>
          <cell r="J13">
            <v>1</v>
          </cell>
          <cell r="N13">
            <v>1</v>
          </cell>
          <cell r="O13">
            <v>8</v>
          </cell>
          <cell r="Q13">
            <v>2</v>
          </cell>
        </row>
        <row r="14">
          <cell r="B14">
            <v>0</v>
          </cell>
          <cell r="H14">
            <v>0</v>
          </cell>
        </row>
        <row r="15">
          <cell r="B15">
            <v>0</v>
          </cell>
          <cell r="H15">
            <v>0</v>
          </cell>
        </row>
        <row r="16">
          <cell r="B16">
            <v>0</v>
          </cell>
          <cell r="H16">
            <v>0</v>
          </cell>
        </row>
        <row r="17">
          <cell r="B17">
            <v>2</v>
          </cell>
          <cell r="D17">
            <v>2</v>
          </cell>
          <cell r="H17">
            <v>9</v>
          </cell>
          <cell r="I17">
            <v>3</v>
          </cell>
          <cell r="J17">
            <v>4</v>
          </cell>
          <cell r="N17">
            <v>2</v>
          </cell>
          <cell r="O17">
            <v>2</v>
          </cell>
          <cell r="Q17">
            <v>9</v>
          </cell>
        </row>
        <row r="18">
          <cell r="B18">
            <v>0</v>
          </cell>
          <cell r="H18">
            <v>0</v>
          </cell>
        </row>
        <row r="19">
          <cell r="B19">
            <v>0</v>
          </cell>
          <cell r="H19">
            <v>0</v>
          </cell>
        </row>
        <row r="20">
          <cell r="B20">
            <v>0</v>
          </cell>
          <cell r="H20">
            <v>0</v>
          </cell>
        </row>
        <row r="21">
          <cell r="B21">
            <v>0</v>
          </cell>
          <cell r="H21">
            <v>0</v>
          </cell>
        </row>
        <row r="22">
          <cell r="B22">
            <v>0</v>
          </cell>
          <cell r="H22">
            <v>0</v>
          </cell>
        </row>
        <row r="23">
          <cell r="B23">
            <v>0</v>
          </cell>
          <cell r="H23">
            <v>0</v>
          </cell>
        </row>
        <row r="24">
          <cell r="B24">
            <v>0</v>
          </cell>
          <cell r="H24">
            <v>0</v>
          </cell>
        </row>
        <row r="25">
          <cell r="B25">
            <v>0</v>
          </cell>
          <cell r="H25">
            <v>0</v>
          </cell>
        </row>
        <row r="26">
          <cell r="B26">
            <v>0</v>
          </cell>
          <cell r="H26">
            <v>0</v>
          </cell>
        </row>
        <row r="27">
          <cell r="B27">
            <v>10</v>
          </cell>
          <cell r="C27">
            <v>3</v>
          </cell>
          <cell r="D27">
            <v>6</v>
          </cell>
          <cell r="E27">
            <v>0</v>
          </cell>
          <cell r="F27">
            <v>1</v>
          </cell>
          <cell r="G27">
            <v>0</v>
          </cell>
          <cell r="H27">
            <v>11</v>
          </cell>
          <cell r="I27">
            <v>3</v>
          </cell>
          <cell r="J27">
            <v>5</v>
          </cell>
          <cell r="K27">
            <v>0</v>
          </cell>
          <cell r="L27">
            <v>0</v>
          </cell>
          <cell r="M27">
            <v>0</v>
          </cell>
          <cell r="N27">
            <v>3</v>
          </cell>
          <cell r="O27">
            <v>10</v>
          </cell>
          <cell r="P27">
            <v>0</v>
          </cell>
          <cell r="Q27">
            <v>11</v>
          </cell>
          <cell r="R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</sheetData>
      <sheetData sheetId="48">
        <row r="11">
          <cell r="B11">
            <v>0</v>
          </cell>
          <cell r="H11">
            <v>0</v>
          </cell>
        </row>
        <row r="12">
          <cell r="B12">
            <v>0</v>
          </cell>
          <cell r="H12">
            <v>0</v>
          </cell>
        </row>
        <row r="13">
          <cell r="B13">
            <v>0</v>
          </cell>
          <cell r="H13">
            <v>0</v>
          </cell>
        </row>
        <row r="14">
          <cell r="B14">
            <v>0</v>
          </cell>
          <cell r="H14">
            <v>0</v>
          </cell>
        </row>
        <row r="15">
          <cell r="B15">
            <v>0</v>
          </cell>
          <cell r="H15">
            <v>0</v>
          </cell>
        </row>
        <row r="16">
          <cell r="B16">
            <v>0</v>
          </cell>
          <cell r="H16">
            <v>0</v>
          </cell>
        </row>
        <row r="17">
          <cell r="B17">
            <v>0</v>
          </cell>
          <cell r="H17">
            <v>0</v>
          </cell>
        </row>
        <row r="18">
          <cell r="B18">
            <v>0</v>
          </cell>
          <cell r="H18">
            <v>0</v>
          </cell>
        </row>
        <row r="19">
          <cell r="B19">
            <v>0</v>
          </cell>
          <cell r="H19">
            <v>0</v>
          </cell>
        </row>
        <row r="20">
          <cell r="B20">
            <v>0</v>
          </cell>
          <cell r="H20">
            <v>0</v>
          </cell>
        </row>
        <row r="21">
          <cell r="B21">
            <v>0</v>
          </cell>
          <cell r="H21">
            <v>0</v>
          </cell>
        </row>
        <row r="22">
          <cell r="B22">
            <v>0</v>
          </cell>
          <cell r="H22">
            <v>0</v>
          </cell>
        </row>
        <row r="23">
          <cell r="B23">
            <v>0</v>
          </cell>
          <cell r="H23">
            <v>0</v>
          </cell>
        </row>
        <row r="24">
          <cell r="B24">
            <v>0</v>
          </cell>
          <cell r="H24">
            <v>0</v>
          </cell>
        </row>
        <row r="25">
          <cell r="B25">
            <v>0</v>
          </cell>
          <cell r="H25">
            <v>0</v>
          </cell>
        </row>
        <row r="26">
          <cell r="B26">
            <v>0</v>
          </cell>
          <cell r="H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</sheetData>
      <sheetData sheetId="49">
        <row r="11">
          <cell r="B11">
            <v>0</v>
          </cell>
          <cell r="H11">
            <v>1</v>
          </cell>
          <cell r="L11">
            <v>1</v>
          </cell>
          <cell r="Q11">
            <v>1</v>
          </cell>
        </row>
        <row r="12">
          <cell r="B12">
            <v>0</v>
          </cell>
          <cell r="H12">
            <v>0</v>
          </cell>
        </row>
        <row r="13">
          <cell r="B13">
            <v>12</v>
          </cell>
          <cell r="C13">
            <v>6</v>
          </cell>
          <cell r="D13">
            <v>4</v>
          </cell>
          <cell r="E13">
            <v>1</v>
          </cell>
          <cell r="G13">
            <v>1</v>
          </cell>
          <cell r="H13">
            <v>0</v>
          </cell>
          <cell r="O13">
            <v>12</v>
          </cell>
        </row>
        <row r="14">
          <cell r="B14">
            <v>0</v>
          </cell>
          <cell r="H14">
            <v>0</v>
          </cell>
        </row>
        <row r="15">
          <cell r="B15">
            <v>0</v>
          </cell>
          <cell r="H15">
            <v>0</v>
          </cell>
        </row>
        <row r="16">
          <cell r="B16">
            <v>0</v>
          </cell>
          <cell r="H16">
            <v>0</v>
          </cell>
        </row>
        <row r="17">
          <cell r="B17">
            <v>8</v>
          </cell>
          <cell r="C17">
            <v>2</v>
          </cell>
          <cell r="E17">
            <v>2</v>
          </cell>
          <cell r="F17">
            <v>2</v>
          </cell>
          <cell r="G17">
            <v>2</v>
          </cell>
          <cell r="H17">
            <v>4</v>
          </cell>
          <cell r="J17">
            <v>2</v>
          </cell>
          <cell r="K17">
            <v>1</v>
          </cell>
          <cell r="L17">
            <v>1</v>
          </cell>
          <cell r="O17">
            <v>8</v>
          </cell>
          <cell r="Q17">
            <v>4</v>
          </cell>
        </row>
        <row r="18">
          <cell r="B18">
            <v>0</v>
          </cell>
          <cell r="H18">
            <v>0</v>
          </cell>
        </row>
        <row r="19">
          <cell r="B19">
            <v>0</v>
          </cell>
          <cell r="H19">
            <v>0</v>
          </cell>
        </row>
        <row r="20">
          <cell r="B20">
            <v>0</v>
          </cell>
          <cell r="H20">
            <v>0</v>
          </cell>
        </row>
        <row r="21">
          <cell r="B21">
            <v>0</v>
          </cell>
          <cell r="H21">
            <v>0</v>
          </cell>
        </row>
        <row r="22">
          <cell r="B22">
            <v>0</v>
          </cell>
          <cell r="H22">
            <v>0</v>
          </cell>
        </row>
        <row r="23">
          <cell r="B23">
            <v>0</v>
          </cell>
          <cell r="H23">
            <v>0</v>
          </cell>
        </row>
        <row r="24">
          <cell r="B24">
            <v>0</v>
          </cell>
          <cell r="H24">
            <v>0</v>
          </cell>
        </row>
        <row r="25">
          <cell r="B25">
            <v>0</v>
          </cell>
          <cell r="H25">
            <v>0</v>
          </cell>
        </row>
        <row r="26">
          <cell r="B26">
            <v>0</v>
          </cell>
          <cell r="H26">
            <v>0</v>
          </cell>
        </row>
        <row r="27">
          <cell r="B27">
            <v>20</v>
          </cell>
          <cell r="C27">
            <v>8</v>
          </cell>
          <cell r="D27">
            <v>4</v>
          </cell>
          <cell r="E27">
            <v>3</v>
          </cell>
          <cell r="F27">
            <v>2</v>
          </cell>
          <cell r="G27">
            <v>3</v>
          </cell>
          <cell r="H27">
            <v>5</v>
          </cell>
          <cell r="I27">
            <v>0</v>
          </cell>
          <cell r="J27">
            <v>2</v>
          </cell>
          <cell r="K27">
            <v>1</v>
          </cell>
          <cell r="L27">
            <v>2</v>
          </cell>
          <cell r="M27">
            <v>0</v>
          </cell>
          <cell r="N27">
            <v>0</v>
          </cell>
          <cell r="O27">
            <v>20</v>
          </cell>
          <cell r="P27">
            <v>0</v>
          </cell>
          <cell r="Q27">
            <v>5</v>
          </cell>
          <cell r="R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</sheetData>
      <sheetData sheetId="50">
        <row r="11">
          <cell r="B11">
            <v>0</v>
          </cell>
          <cell r="H11">
            <v>6</v>
          </cell>
          <cell r="J11">
            <v>1</v>
          </cell>
          <cell r="K11">
            <v>1</v>
          </cell>
          <cell r="L11">
            <v>4</v>
          </cell>
          <cell r="Q11">
            <v>6</v>
          </cell>
        </row>
        <row r="12">
          <cell r="B12">
            <v>0</v>
          </cell>
          <cell r="H12">
            <v>0</v>
          </cell>
        </row>
        <row r="13">
          <cell r="B13">
            <v>37</v>
          </cell>
          <cell r="C13">
            <v>16</v>
          </cell>
          <cell r="D13">
            <v>13</v>
          </cell>
          <cell r="E13">
            <v>4</v>
          </cell>
          <cell r="F13">
            <v>1</v>
          </cell>
          <cell r="G13">
            <v>3</v>
          </cell>
          <cell r="H13">
            <v>14</v>
          </cell>
          <cell r="I13">
            <v>2</v>
          </cell>
          <cell r="J13">
            <v>4</v>
          </cell>
          <cell r="L13">
            <v>4</v>
          </cell>
          <cell r="M13">
            <v>1</v>
          </cell>
          <cell r="N13">
            <v>3</v>
          </cell>
          <cell r="O13">
            <v>36</v>
          </cell>
          <cell r="Q13">
            <v>14</v>
          </cell>
        </row>
        <row r="14">
          <cell r="B14">
            <v>0</v>
          </cell>
          <cell r="H14">
            <v>0</v>
          </cell>
        </row>
        <row r="15">
          <cell r="B15">
            <v>1</v>
          </cell>
          <cell r="D15">
            <v>1</v>
          </cell>
          <cell r="H15">
            <v>0</v>
          </cell>
          <cell r="O15">
            <v>1</v>
          </cell>
        </row>
        <row r="16">
          <cell r="B16">
            <v>0</v>
          </cell>
          <cell r="H16">
            <v>0</v>
          </cell>
        </row>
        <row r="17">
          <cell r="B17">
            <v>15</v>
          </cell>
          <cell r="C17">
            <v>3</v>
          </cell>
          <cell r="D17">
            <v>9</v>
          </cell>
          <cell r="E17">
            <v>2</v>
          </cell>
          <cell r="F17">
            <v>1</v>
          </cell>
          <cell r="H17">
            <v>33</v>
          </cell>
          <cell r="I17">
            <v>8</v>
          </cell>
          <cell r="J17">
            <v>13</v>
          </cell>
          <cell r="K17">
            <v>5</v>
          </cell>
          <cell r="L17">
            <v>5</v>
          </cell>
          <cell r="N17">
            <v>2</v>
          </cell>
          <cell r="O17">
            <v>13</v>
          </cell>
          <cell r="Q17">
            <v>33</v>
          </cell>
        </row>
        <row r="18">
          <cell r="B18">
            <v>0</v>
          </cell>
          <cell r="H18">
            <v>0</v>
          </cell>
        </row>
        <row r="19">
          <cell r="B19">
            <v>0</v>
          </cell>
          <cell r="H19">
            <v>0</v>
          </cell>
        </row>
        <row r="20">
          <cell r="B20">
            <v>0</v>
          </cell>
          <cell r="H20">
            <v>0</v>
          </cell>
        </row>
        <row r="21">
          <cell r="B21">
            <v>1</v>
          </cell>
          <cell r="D21">
            <v>1</v>
          </cell>
          <cell r="H21">
            <v>4</v>
          </cell>
          <cell r="K21">
            <v>1</v>
          </cell>
          <cell r="L21">
            <v>3</v>
          </cell>
          <cell r="O21">
            <v>1</v>
          </cell>
          <cell r="Q21">
            <v>4</v>
          </cell>
        </row>
        <row r="22">
          <cell r="B22">
            <v>0</v>
          </cell>
          <cell r="H22">
            <v>0</v>
          </cell>
        </row>
        <row r="23">
          <cell r="B23">
            <v>0</v>
          </cell>
          <cell r="H23">
            <v>0</v>
          </cell>
        </row>
        <row r="24">
          <cell r="B24">
            <v>0</v>
          </cell>
          <cell r="H24">
            <v>0</v>
          </cell>
        </row>
        <row r="25">
          <cell r="B25">
            <v>0</v>
          </cell>
          <cell r="H25">
            <v>0</v>
          </cell>
        </row>
        <row r="26">
          <cell r="B26">
            <v>0</v>
          </cell>
          <cell r="H26">
            <v>0</v>
          </cell>
        </row>
        <row r="27">
          <cell r="B27">
            <v>54</v>
          </cell>
          <cell r="C27">
            <v>19</v>
          </cell>
          <cell r="D27">
            <v>24</v>
          </cell>
          <cell r="E27">
            <v>6</v>
          </cell>
          <cell r="F27">
            <v>2</v>
          </cell>
          <cell r="G27">
            <v>3</v>
          </cell>
          <cell r="H27">
            <v>57</v>
          </cell>
          <cell r="I27">
            <v>10</v>
          </cell>
          <cell r="J27">
            <v>18</v>
          </cell>
          <cell r="K27">
            <v>7</v>
          </cell>
          <cell r="L27">
            <v>16</v>
          </cell>
          <cell r="M27">
            <v>1</v>
          </cell>
          <cell r="N27">
            <v>5</v>
          </cell>
          <cell r="O27">
            <v>51</v>
          </cell>
          <cell r="P27">
            <v>0</v>
          </cell>
          <cell r="Q27">
            <v>57</v>
          </cell>
          <cell r="R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</sheetData>
      <sheetData sheetId="51">
        <row r="11">
          <cell r="B11">
            <v>0</v>
          </cell>
          <cell r="H11">
            <v>0</v>
          </cell>
        </row>
        <row r="12">
          <cell r="B12">
            <v>0</v>
          </cell>
          <cell r="H12">
            <v>0</v>
          </cell>
        </row>
        <row r="13">
          <cell r="B13">
            <v>17</v>
          </cell>
          <cell r="C13">
            <v>15</v>
          </cell>
          <cell r="G13">
            <v>2</v>
          </cell>
          <cell r="H13">
            <v>1</v>
          </cell>
          <cell r="J13">
            <v>1</v>
          </cell>
          <cell r="O13">
            <v>17</v>
          </cell>
          <cell r="Q13">
            <v>1</v>
          </cell>
        </row>
        <row r="14">
          <cell r="B14">
            <v>0</v>
          </cell>
          <cell r="H14">
            <v>0</v>
          </cell>
        </row>
        <row r="15">
          <cell r="B15">
            <v>0</v>
          </cell>
          <cell r="H15">
            <v>0</v>
          </cell>
        </row>
        <row r="16">
          <cell r="B16">
            <v>0</v>
          </cell>
          <cell r="H16">
            <v>0</v>
          </cell>
        </row>
        <row r="17">
          <cell r="B17">
            <v>8</v>
          </cell>
          <cell r="C17">
            <v>5</v>
          </cell>
          <cell r="G17">
            <v>3</v>
          </cell>
          <cell r="H17">
            <v>4</v>
          </cell>
          <cell r="I17">
            <v>3</v>
          </cell>
          <cell r="J17">
            <v>1</v>
          </cell>
          <cell r="O17">
            <v>8</v>
          </cell>
          <cell r="Q17">
            <v>4</v>
          </cell>
        </row>
        <row r="18">
          <cell r="B18">
            <v>0</v>
          </cell>
          <cell r="H18">
            <v>0</v>
          </cell>
        </row>
        <row r="19">
          <cell r="B19">
            <v>0</v>
          </cell>
          <cell r="H19">
            <v>0</v>
          </cell>
        </row>
        <row r="20">
          <cell r="B20">
            <v>0</v>
          </cell>
          <cell r="H20">
            <v>0</v>
          </cell>
        </row>
        <row r="21">
          <cell r="B21">
            <v>0</v>
          </cell>
          <cell r="H21">
            <v>0</v>
          </cell>
        </row>
        <row r="22">
          <cell r="B22">
            <v>0</v>
          </cell>
          <cell r="H22">
            <v>0</v>
          </cell>
        </row>
        <row r="23">
          <cell r="B23">
            <v>0</v>
          </cell>
          <cell r="H23">
            <v>0</v>
          </cell>
        </row>
        <row r="24">
          <cell r="B24">
            <v>0</v>
          </cell>
          <cell r="H24">
            <v>0</v>
          </cell>
        </row>
        <row r="25">
          <cell r="B25">
            <v>0</v>
          </cell>
          <cell r="H25">
            <v>0</v>
          </cell>
        </row>
        <row r="26">
          <cell r="B26">
            <v>0</v>
          </cell>
          <cell r="H26">
            <v>0</v>
          </cell>
        </row>
        <row r="27">
          <cell r="B27">
            <v>25</v>
          </cell>
          <cell r="C27">
            <v>20</v>
          </cell>
          <cell r="D27">
            <v>0</v>
          </cell>
          <cell r="E27">
            <v>0</v>
          </cell>
          <cell r="F27">
            <v>0</v>
          </cell>
          <cell r="G27">
            <v>5</v>
          </cell>
          <cell r="H27">
            <v>5</v>
          </cell>
          <cell r="I27">
            <v>3</v>
          </cell>
          <cell r="J27">
            <v>2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25</v>
          </cell>
          <cell r="P27">
            <v>0</v>
          </cell>
          <cell r="Q27">
            <v>5</v>
          </cell>
          <cell r="R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</sheetData>
      <sheetData sheetId="52">
        <row r="11">
          <cell r="B11">
            <v>0</v>
          </cell>
          <cell r="H11">
            <v>0</v>
          </cell>
        </row>
        <row r="12">
          <cell r="B12">
            <v>0</v>
          </cell>
          <cell r="H12">
            <v>0</v>
          </cell>
        </row>
        <row r="13">
          <cell r="B13">
            <v>4</v>
          </cell>
          <cell r="C13">
            <v>1</v>
          </cell>
          <cell r="D13">
            <v>3</v>
          </cell>
          <cell r="H13">
            <v>2</v>
          </cell>
          <cell r="I13">
            <v>1</v>
          </cell>
          <cell r="L13">
            <v>1</v>
          </cell>
          <cell r="O13">
            <v>4</v>
          </cell>
          <cell r="Q13">
            <v>2</v>
          </cell>
        </row>
        <row r="14">
          <cell r="B14">
            <v>0</v>
          </cell>
          <cell r="H14">
            <v>0</v>
          </cell>
        </row>
        <row r="15">
          <cell r="B15">
            <v>0</v>
          </cell>
          <cell r="H15">
            <v>0</v>
          </cell>
        </row>
        <row r="16">
          <cell r="B16">
            <v>0</v>
          </cell>
          <cell r="H16">
            <v>0</v>
          </cell>
        </row>
        <row r="17">
          <cell r="B17">
            <v>0</v>
          </cell>
          <cell r="H17">
            <v>0</v>
          </cell>
        </row>
        <row r="18">
          <cell r="B18">
            <v>0</v>
          </cell>
          <cell r="H18">
            <v>0</v>
          </cell>
        </row>
        <row r="19">
          <cell r="B19">
            <v>0</v>
          </cell>
          <cell r="H19">
            <v>0</v>
          </cell>
        </row>
        <row r="20">
          <cell r="B20">
            <v>0</v>
          </cell>
          <cell r="H20">
            <v>0</v>
          </cell>
        </row>
        <row r="21">
          <cell r="B21">
            <v>0</v>
          </cell>
          <cell r="H21">
            <v>1</v>
          </cell>
          <cell r="I21">
            <v>1</v>
          </cell>
          <cell r="Q21">
            <v>1</v>
          </cell>
        </row>
        <row r="22">
          <cell r="B22">
            <v>0</v>
          </cell>
          <cell r="H22">
            <v>0</v>
          </cell>
        </row>
        <row r="23">
          <cell r="B23">
            <v>0</v>
          </cell>
          <cell r="H23">
            <v>0</v>
          </cell>
        </row>
        <row r="24">
          <cell r="B24">
            <v>0</v>
          </cell>
          <cell r="H24">
            <v>0</v>
          </cell>
        </row>
        <row r="25">
          <cell r="B25">
            <v>0</v>
          </cell>
          <cell r="H25">
            <v>0</v>
          </cell>
        </row>
        <row r="26">
          <cell r="B26">
            <v>0</v>
          </cell>
          <cell r="H26">
            <v>0</v>
          </cell>
        </row>
        <row r="27">
          <cell r="B27">
            <v>4</v>
          </cell>
          <cell r="C27">
            <v>1</v>
          </cell>
          <cell r="D27">
            <v>3</v>
          </cell>
          <cell r="E27">
            <v>0</v>
          </cell>
          <cell r="F27">
            <v>0</v>
          </cell>
          <cell r="G27">
            <v>0</v>
          </cell>
          <cell r="H27">
            <v>3</v>
          </cell>
          <cell r="I27">
            <v>2</v>
          </cell>
          <cell r="J27">
            <v>0</v>
          </cell>
          <cell r="K27">
            <v>0</v>
          </cell>
          <cell r="L27">
            <v>1</v>
          </cell>
          <cell r="M27">
            <v>0</v>
          </cell>
          <cell r="N27">
            <v>0</v>
          </cell>
          <cell r="O27">
            <v>4</v>
          </cell>
          <cell r="P27">
            <v>0</v>
          </cell>
          <cell r="Q27">
            <v>3</v>
          </cell>
          <cell r="R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</sheetData>
      <sheetData sheetId="53">
        <row r="11">
          <cell r="B11">
            <v>0</v>
          </cell>
          <cell r="H11">
            <v>5</v>
          </cell>
          <cell r="J11">
            <v>2</v>
          </cell>
          <cell r="L11">
            <v>2</v>
          </cell>
          <cell r="N11">
            <v>1</v>
          </cell>
          <cell r="Q11">
            <v>5</v>
          </cell>
        </row>
        <row r="12">
          <cell r="B12">
            <v>0</v>
          </cell>
          <cell r="H12">
            <v>0</v>
          </cell>
        </row>
        <row r="13">
          <cell r="B13">
            <v>8</v>
          </cell>
          <cell r="C13">
            <v>7</v>
          </cell>
          <cell r="D13">
            <v>1</v>
          </cell>
          <cell r="H13">
            <v>0</v>
          </cell>
          <cell r="O13">
            <v>8</v>
          </cell>
        </row>
        <row r="14">
          <cell r="B14">
            <v>0</v>
          </cell>
          <cell r="H14">
            <v>0</v>
          </cell>
        </row>
        <row r="15">
          <cell r="B15">
            <v>0</v>
          </cell>
          <cell r="H15">
            <v>0</v>
          </cell>
        </row>
        <row r="16">
          <cell r="B16">
            <v>0</v>
          </cell>
          <cell r="H16">
            <v>0</v>
          </cell>
        </row>
        <row r="17">
          <cell r="B17">
            <v>8</v>
          </cell>
          <cell r="C17">
            <v>5</v>
          </cell>
          <cell r="D17">
            <v>3</v>
          </cell>
          <cell r="H17">
            <v>1</v>
          </cell>
          <cell r="I17">
            <v>1</v>
          </cell>
          <cell r="O17">
            <v>8</v>
          </cell>
          <cell r="Q17">
            <v>1</v>
          </cell>
        </row>
        <row r="18">
          <cell r="B18">
            <v>0</v>
          </cell>
          <cell r="H18">
            <v>0</v>
          </cell>
        </row>
        <row r="19">
          <cell r="B19">
            <v>0</v>
          </cell>
          <cell r="H19">
            <v>0</v>
          </cell>
        </row>
        <row r="20">
          <cell r="B20">
            <v>0</v>
          </cell>
          <cell r="H20">
            <v>0</v>
          </cell>
        </row>
        <row r="21">
          <cell r="B21">
            <v>0</v>
          </cell>
          <cell r="H21">
            <v>0</v>
          </cell>
        </row>
        <row r="22">
          <cell r="B22">
            <v>0</v>
          </cell>
          <cell r="H22">
            <v>0</v>
          </cell>
        </row>
        <row r="23">
          <cell r="B23">
            <v>0</v>
          </cell>
          <cell r="H23">
            <v>0</v>
          </cell>
        </row>
        <row r="24">
          <cell r="B24">
            <v>0</v>
          </cell>
          <cell r="H24">
            <v>0</v>
          </cell>
        </row>
        <row r="25">
          <cell r="B25">
            <v>0</v>
          </cell>
          <cell r="H25">
            <v>0</v>
          </cell>
        </row>
        <row r="26">
          <cell r="B26">
            <v>0</v>
          </cell>
          <cell r="H26">
            <v>0</v>
          </cell>
        </row>
        <row r="27">
          <cell r="B27">
            <v>16</v>
          </cell>
          <cell r="C27">
            <v>12</v>
          </cell>
          <cell r="D27">
            <v>4</v>
          </cell>
          <cell r="E27">
            <v>0</v>
          </cell>
          <cell r="F27">
            <v>0</v>
          </cell>
          <cell r="G27">
            <v>0</v>
          </cell>
          <cell r="H27">
            <v>6</v>
          </cell>
          <cell r="I27">
            <v>1</v>
          </cell>
          <cell r="J27">
            <v>2</v>
          </cell>
          <cell r="K27">
            <v>0</v>
          </cell>
          <cell r="L27">
            <v>2</v>
          </cell>
          <cell r="M27">
            <v>0</v>
          </cell>
          <cell r="N27">
            <v>1</v>
          </cell>
          <cell r="O27">
            <v>16</v>
          </cell>
          <cell r="P27">
            <v>0</v>
          </cell>
          <cell r="Q27">
            <v>6</v>
          </cell>
          <cell r="R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</sheetData>
      <sheetData sheetId="54">
        <row r="11">
          <cell r="B11">
            <v>0</v>
          </cell>
          <cell r="H11">
            <v>0</v>
          </cell>
        </row>
        <row r="12">
          <cell r="B12">
            <v>0</v>
          </cell>
          <cell r="H12">
            <v>0</v>
          </cell>
        </row>
        <row r="13">
          <cell r="B13">
            <v>0</v>
          </cell>
          <cell r="H13">
            <v>0</v>
          </cell>
        </row>
        <row r="14">
          <cell r="B14">
            <v>0</v>
          </cell>
          <cell r="H14">
            <v>0</v>
          </cell>
        </row>
        <row r="15">
          <cell r="B15">
            <v>0</v>
          </cell>
          <cell r="H15">
            <v>0</v>
          </cell>
        </row>
        <row r="16">
          <cell r="B16">
            <v>0</v>
          </cell>
          <cell r="H16">
            <v>0</v>
          </cell>
        </row>
        <row r="17">
          <cell r="B17">
            <v>0</v>
          </cell>
          <cell r="H17">
            <v>0</v>
          </cell>
        </row>
        <row r="18">
          <cell r="B18">
            <v>0</v>
          </cell>
          <cell r="H18">
            <v>0</v>
          </cell>
        </row>
        <row r="19">
          <cell r="B19">
            <v>0</v>
          </cell>
          <cell r="H19">
            <v>0</v>
          </cell>
        </row>
        <row r="20">
          <cell r="B20">
            <v>0</v>
          </cell>
          <cell r="H20">
            <v>0</v>
          </cell>
        </row>
        <row r="21">
          <cell r="B21">
            <v>0</v>
          </cell>
          <cell r="H21">
            <v>0</v>
          </cell>
        </row>
        <row r="22">
          <cell r="B22">
            <v>0</v>
          </cell>
          <cell r="H22">
            <v>0</v>
          </cell>
        </row>
        <row r="23">
          <cell r="B23">
            <v>0</v>
          </cell>
          <cell r="H23">
            <v>0</v>
          </cell>
        </row>
        <row r="24">
          <cell r="B24">
            <v>0</v>
          </cell>
          <cell r="H24">
            <v>0</v>
          </cell>
        </row>
        <row r="25">
          <cell r="B25">
            <v>0</v>
          </cell>
          <cell r="H25">
            <v>0</v>
          </cell>
        </row>
        <row r="26">
          <cell r="B26">
            <v>0</v>
          </cell>
          <cell r="H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</sheetData>
      <sheetData sheetId="55">
        <row r="11">
          <cell r="B11">
            <v>0</v>
          </cell>
          <cell r="H11">
            <v>0</v>
          </cell>
        </row>
        <row r="12">
          <cell r="B12">
            <v>0</v>
          </cell>
          <cell r="H12">
            <v>0</v>
          </cell>
        </row>
        <row r="13">
          <cell r="B13">
            <v>1</v>
          </cell>
          <cell r="C13">
            <v>1</v>
          </cell>
          <cell r="H13">
            <v>0</v>
          </cell>
          <cell r="O13">
            <v>1</v>
          </cell>
        </row>
        <row r="14">
          <cell r="B14">
            <v>0</v>
          </cell>
          <cell r="H14">
            <v>0</v>
          </cell>
        </row>
        <row r="15">
          <cell r="B15">
            <v>0</v>
          </cell>
          <cell r="H15">
            <v>0</v>
          </cell>
        </row>
        <row r="16">
          <cell r="B16">
            <v>0</v>
          </cell>
          <cell r="H16">
            <v>0</v>
          </cell>
        </row>
        <row r="17">
          <cell r="B17">
            <v>0</v>
          </cell>
          <cell r="H17">
            <v>0</v>
          </cell>
        </row>
        <row r="18">
          <cell r="B18">
            <v>0</v>
          </cell>
          <cell r="H18">
            <v>0</v>
          </cell>
        </row>
        <row r="19">
          <cell r="B19">
            <v>0</v>
          </cell>
          <cell r="H19">
            <v>0</v>
          </cell>
        </row>
        <row r="20">
          <cell r="B20">
            <v>0</v>
          </cell>
          <cell r="H20">
            <v>0</v>
          </cell>
        </row>
        <row r="21">
          <cell r="B21">
            <v>0</v>
          </cell>
          <cell r="H21">
            <v>0</v>
          </cell>
        </row>
        <row r="22">
          <cell r="B22">
            <v>0</v>
          </cell>
          <cell r="H22">
            <v>0</v>
          </cell>
        </row>
        <row r="23">
          <cell r="B23">
            <v>0</v>
          </cell>
          <cell r="H23">
            <v>0</v>
          </cell>
        </row>
        <row r="24">
          <cell r="B24">
            <v>0</v>
          </cell>
          <cell r="H24">
            <v>0</v>
          </cell>
        </row>
        <row r="25">
          <cell r="B25">
            <v>0</v>
          </cell>
          <cell r="H25">
            <v>0</v>
          </cell>
        </row>
        <row r="26">
          <cell r="B26">
            <v>0</v>
          </cell>
          <cell r="H26">
            <v>0</v>
          </cell>
        </row>
        <row r="27">
          <cell r="B27">
            <v>1</v>
          </cell>
          <cell r="C27">
            <v>1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</sheetData>
      <sheetData sheetId="56">
        <row r="11">
          <cell r="B11">
            <v>0</v>
          </cell>
          <cell r="H11">
            <v>0</v>
          </cell>
        </row>
        <row r="12">
          <cell r="B12">
            <v>0</v>
          </cell>
          <cell r="H12">
            <v>0</v>
          </cell>
        </row>
        <row r="13">
          <cell r="B13">
            <v>0</v>
          </cell>
          <cell r="H13">
            <v>0</v>
          </cell>
        </row>
        <row r="14">
          <cell r="B14">
            <v>0</v>
          </cell>
          <cell r="H14">
            <v>0</v>
          </cell>
        </row>
        <row r="15">
          <cell r="B15">
            <v>0</v>
          </cell>
          <cell r="H15">
            <v>0</v>
          </cell>
        </row>
        <row r="16">
          <cell r="B16">
            <v>0</v>
          </cell>
          <cell r="H16">
            <v>0</v>
          </cell>
        </row>
        <row r="17">
          <cell r="B17">
            <v>0</v>
          </cell>
          <cell r="H17">
            <v>0</v>
          </cell>
        </row>
        <row r="18">
          <cell r="B18">
            <v>0</v>
          </cell>
          <cell r="H18">
            <v>0</v>
          </cell>
        </row>
        <row r="19">
          <cell r="B19">
            <v>0</v>
          </cell>
          <cell r="H19">
            <v>0</v>
          </cell>
        </row>
        <row r="20">
          <cell r="B20">
            <v>0</v>
          </cell>
          <cell r="H20">
            <v>0</v>
          </cell>
        </row>
        <row r="21">
          <cell r="B21">
            <v>0</v>
          </cell>
          <cell r="H21">
            <v>0</v>
          </cell>
        </row>
        <row r="22">
          <cell r="B22">
            <v>0</v>
          </cell>
          <cell r="H22">
            <v>0</v>
          </cell>
        </row>
        <row r="23">
          <cell r="B23">
            <v>0</v>
          </cell>
          <cell r="H23">
            <v>0</v>
          </cell>
        </row>
        <row r="24">
          <cell r="B24">
            <v>0</v>
          </cell>
          <cell r="H24">
            <v>0</v>
          </cell>
        </row>
        <row r="25">
          <cell r="B25">
            <v>0</v>
          </cell>
          <cell r="H25">
            <v>0</v>
          </cell>
        </row>
        <row r="26">
          <cell r="B26">
            <v>0</v>
          </cell>
          <cell r="H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</sheetData>
      <sheetData sheetId="57">
        <row r="11">
          <cell r="B11">
            <v>0</v>
          </cell>
          <cell r="H11">
            <v>0</v>
          </cell>
        </row>
        <row r="12">
          <cell r="B12">
            <v>0</v>
          </cell>
          <cell r="H12">
            <v>0</v>
          </cell>
        </row>
        <row r="13">
          <cell r="B13">
            <v>1</v>
          </cell>
          <cell r="C13">
            <v>1</v>
          </cell>
          <cell r="H13">
            <v>0</v>
          </cell>
          <cell r="O13">
            <v>1</v>
          </cell>
        </row>
        <row r="14">
          <cell r="B14">
            <v>0</v>
          </cell>
          <cell r="H14">
            <v>0</v>
          </cell>
        </row>
        <row r="15">
          <cell r="B15">
            <v>0</v>
          </cell>
          <cell r="H15">
            <v>0</v>
          </cell>
        </row>
        <row r="16">
          <cell r="B16">
            <v>0</v>
          </cell>
          <cell r="H16">
            <v>0</v>
          </cell>
        </row>
        <row r="17">
          <cell r="B17">
            <v>1</v>
          </cell>
          <cell r="C17">
            <v>1</v>
          </cell>
          <cell r="H17">
            <v>0</v>
          </cell>
          <cell r="O17">
            <v>1</v>
          </cell>
        </row>
        <row r="18">
          <cell r="B18">
            <v>0</v>
          </cell>
          <cell r="H18">
            <v>0</v>
          </cell>
        </row>
        <row r="19">
          <cell r="B19">
            <v>0</v>
          </cell>
          <cell r="H19">
            <v>0</v>
          </cell>
        </row>
        <row r="20">
          <cell r="B20">
            <v>0</v>
          </cell>
          <cell r="H20">
            <v>0</v>
          </cell>
        </row>
        <row r="21">
          <cell r="B21">
            <v>0</v>
          </cell>
          <cell r="H21">
            <v>0</v>
          </cell>
        </row>
        <row r="22">
          <cell r="B22">
            <v>0</v>
          </cell>
          <cell r="H22">
            <v>0</v>
          </cell>
        </row>
        <row r="23">
          <cell r="B23">
            <v>0</v>
          </cell>
          <cell r="H23">
            <v>0</v>
          </cell>
        </row>
        <row r="24">
          <cell r="B24">
            <v>0</v>
          </cell>
          <cell r="H24">
            <v>0</v>
          </cell>
        </row>
        <row r="25">
          <cell r="B25">
            <v>0</v>
          </cell>
          <cell r="H25">
            <v>0</v>
          </cell>
        </row>
        <row r="26">
          <cell r="B26">
            <v>0</v>
          </cell>
          <cell r="H26">
            <v>0</v>
          </cell>
        </row>
        <row r="27">
          <cell r="B27">
            <v>2</v>
          </cell>
          <cell r="C27">
            <v>2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2</v>
          </cell>
          <cell r="P27">
            <v>0</v>
          </cell>
          <cell r="Q27">
            <v>0</v>
          </cell>
          <cell r="R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</sheetData>
      <sheetData sheetId="58">
        <row r="11">
          <cell r="B11">
            <v>0</v>
          </cell>
          <cell r="H11">
            <v>0</v>
          </cell>
        </row>
        <row r="12">
          <cell r="B12">
            <v>0</v>
          </cell>
          <cell r="H12">
            <v>0</v>
          </cell>
        </row>
        <row r="13">
          <cell r="B13">
            <v>0</v>
          </cell>
          <cell r="H13">
            <v>0</v>
          </cell>
        </row>
        <row r="14">
          <cell r="B14">
            <v>0</v>
          </cell>
          <cell r="H14">
            <v>0</v>
          </cell>
        </row>
        <row r="15">
          <cell r="B15">
            <v>0</v>
          </cell>
          <cell r="H15">
            <v>0</v>
          </cell>
        </row>
        <row r="16">
          <cell r="B16">
            <v>0</v>
          </cell>
          <cell r="H16">
            <v>0</v>
          </cell>
        </row>
        <row r="17">
          <cell r="B17">
            <v>0</v>
          </cell>
          <cell r="H17">
            <v>0</v>
          </cell>
        </row>
        <row r="18">
          <cell r="B18">
            <v>0</v>
          </cell>
          <cell r="H18">
            <v>0</v>
          </cell>
        </row>
        <row r="19">
          <cell r="B19">
            <v>0</v>
          </cell>
          <cell r="H19">
            <v>0</v>
          </cell>
        </row>
        <row r="20">
          <cell r="B20">
            <v>0</v>
          </cell>
          <cell r="H20">
            <v>0</v>
          </cell>
        </row>
        <row r="21">
          <cell r="B21">
            <v>0</v>
          </cell>
          <cell r="H21">
            <v>0</v>
          </cell>
        </row>
        <row r="22">
          <cell r="B22">
            <v>0</v>
          </cell>
          <cell r="H22">
            <v>0</v>
          </cell>
        </row>
        <row r="23">
          <cell r="B23">
            <v>0</v>
          </cell>
          <cell r="H23">
            <v>0</v>
          </cell>
        </row>
        <row r="24">
          <cell r="B24">
            <v>0</v>
          </cell>
          <cell r="H24">
            <v>0</v>
          </cell>
        </row>
        <row r="25">
          <cell r="B25">
            <v>0</v>
          </cell>
          <cell r="H25">
            <v>0</v>
          </cell>
        </row>
        <row r="26">
          <cell r="B26">
            <v>0</v>
          </cell>
          <cell r="H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</sheetData>
      <sheetData sheetId="59">
        <row r="11">
          <cell r="B11">
            <v>1</v>
          </cell>
          <cell r="C11">
            <v>1</v>
          </cell>
          <cell r="H11">
            <v>0</v>
          </cell>
          <cell r="O11">
            <v>1</v>
          </cell>
        </row>
        <row r="12">
          <cell r="B12">
            <v>0</v>
          </cell>
          <cell r="H12">
            <v>0</v>
          </cell>
        </row>
        <row r="13">
          <cell r="B13">
            <v>12</v>
          </cell>
          <cell r="C13">
            <v>12</v>
          </cell>
          <cell r="H13">
            <v>2</v>
          </cell>
          <cell r="I13">
            <v>1</v>
          </cell>
          <cell r="J13">
            <v>1</v>
          </cell>
          <cell r="O13">
            <v>12</v>
          </cell>
          <cell r="Q13">
            <v>2</v>
          </cell>
        </row>
        <row r="14">
          <cell r="B14">
            <v>0</v>
          </cell>
          <cell r="H14">
            <v>0</v>
          </cell>
        </row>
        <row r="15">
          <cell r="B15">
            <v>0</v>
          </cell>
          <cell r="H15">
            <v>0</v>
          </cell>
        </row>
        <row r="16">
          <cell r="B16">
            <v>0</v>
          </cell>
          <cell r="H16">
            <v>0</v>
          </cell>
        </row>
        <row r="17">
          <cell r="B17">
            <v>0</v>
          </cell>
          <cell r="H17">
            <v>8</v>
          </cell>
          <cell r="J17">
            <v>8</v>
          </cell>
          <cell r="Q17">
            <v>8</v>
          </cell>
        </row>
        <row r="18">
          <cell r="B18">
            <v>0</v>
          </cell>
          <cell r="H18">
            <v>0</v>
          </cell>
        </row>
        <row r="19">
          <cell r="B19">
            <v>0</v>
          </cell>
          <cell r="H19">
            <v>0</v>
          </cell>
        </row>
        <row r="20">
          <cell r="B20">
            <v>0</v>
          </cell>
          <cell r="H20">
            <v>0</v>
          </cell>
        </row>
        <row r="21">
          <cell r="B21">
            <v>0</v>
          </cell>
          <cell r="H21">
            <v>0</v>
          </cell>
        </row>
        <row r="22">
          <cell r="B22">
            <v>0</v>
          </cell>
          <cell r="H22">
            <v>0</v>
          </cell>
        </row>
        <row r="23">
          <cell r="B23">
            <v>0</v>
          </cell>
          <cell r="H23">
            <v>0</v>
          </cell>
        </row>
        <row r="24">
          <cell r="B24">
            <v>0</v>
          </cell>
          <cell r="H24">
            <v>0</v>
          </cell>
        </row>
        <row r="25">
          <cell r="B25">
            <v>0</v>
          </cell>
          <cell r="H25">
            <v>4</v>
          </cell>
          <cell r="I25">
            <v>4</v>
          </cell>
          <cell r="Q25">
            <v>4</v>
          </cell>
        </row>
        <row r="26">
          <cell r="B26">
            <v>0</v>
          </cell>
          <cell r="H26">
            <v>0</v>
          </cell>
        </row>
        <row r="27">
          <cell r="B27">
            <v>13</v>
          </cell>
          <cell r="C27">
            <v>13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14</v>
          </cell>
          <cell r="I27">
            <v>5</v>
          </cell>
          <cell r="J27">
            <v>9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13</v>
          </cell>
          <cell r="P27">
            <v>0</v>
          </cell>
          <cell r="Q27">
            <v>14</v>
          </cell>
          <cell r="R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</sheetData>
      <sheetData sheetId="60">
        <row r="11">
          <cell r="B11">
            <v>0</v>
          </cell>
          <cell r="H11">
            <v>0</v>
          </cell>
        </row>
        <row r="12">
          <cell r="B12">
            <v>0</v>
          </cell>
          <cell r="H12">
            <v>0</v>
          </cell>
        </row>
        <row r="13">
          <cell r="B13">
            <v>3</v>
          </cell>
          <cell r="C13">
            <v>3</v>
          </cell>
          <cell r="H13">
            <v>0</v>
          </cell>
          <cell r="O13">
            <v>3</v>
          </cell>
        </row>
        <row r="14">
          <cell r="B14">
            <v>0</v>
          </cell>
          <cell r="H14">
            <v>0</v>
          </cell>
        </row>
        <row r="15">
          <cell r="B15">
            <v>1</v>
          </cell>
          <cell r="F15">
            <v>1</v>
          </cell>
          <cell r="H15">
            <v>0</v>
          </cell>
          <cell r="O15">
            <v>1</v>
          </cell>
        </row>
        <row r="16">
          <cell r="B16">
            <v>0</v>
          </cell>
          <cell r="H16">
            <v>0</v>
          </cell>
        </row>
        <row r="17">
          <cell r="B17">
            <v>3</v>
          </cell>
          <cell r="C17">
            <v>2</v>
          </cell>
          <cell r="D17">
            <v>1</v>
          </cell>
          <cell r="H17">
            <v>1</v>
          </cell>
          <cell r="N17">
            <v>1</v>
          </cell>
          <cell r="O17">
            <v>3</v>
          </cell>
          <cell r="Q17">
            <v>1</v>
          </cell>
        </row>
        <row r="18">
          <cell r="B18">
            <v>0</v>
          </cell>
          <cell r="H18">
            <v>0</v>
          </cell>
        </row>
        <row r="19">
          <cell r="B19">
            <v>0</v>
          </cell>
          <cell r="H19">
            <v>0</v>
          </cell>
        </row>
        <row r="20">
          <cell r="B20">
            <v>0</v>
          </cell>
          <cell r="H20">
            <v>0</v>
          </cell>
        </row>
        <row r="21">
          <cell r="B21">
            <v>0</v>
          </cell>
          <cell r="H21">
            <v>0</v>
          </cell>
        </row>
        <row r="22">
          <cell r="B22">
            <v>0</v>
          </cell>
          <cell r="H22">
            <v>0</v>
          </cell>
        </row>
        <row r="23">
          <cell r="B23">
            <v>0</v>
          </cell>
          <cell r="H23">
            <v>0</v>
          </cell>
        </row>
        <row r="24">
          <cell r="B24">
            <v>0</v>
          </cell>
          <cell r="H24">
            <v>0</v>
          </cell>
        </row>
        <row r="25">
          <cell r="B25">
            <v>0</v>
          </cell>
          <cell r="H25">
            <v>0</v>
          </cell>
        </row>
        <row r="26">
          <cell r="B26">
            <v>0</v>
          </cell>
          <cell r="H26">
            <v>0</v>
          </cell>
        </row>
        <row r="27">
          <cell r="B27">
            <v>7</v>
          </cell>
          <cell r="C27">
            <v>5</v>
          </cell>
          <cell r="D27">
            <v>1</v>
          </cell>
          <cell r="E27">
            <v>0</v>
          </cell>
          <cell r="F27">
            <v>1</v>
          </cell>
          <cell r="G27">
            <v>0</v>
          </cell>
          <cell r="H27">
            <v>1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1</v>
          </cell>
          <cell r="O27">
            <v>7</v>
          </cell>
          <cell r="P27">
            <v>0</v>
          </cell>
          <cell r="Q27">
            <v>1</v>
          </cell>
          <cell r="R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</sheetData>
      <sheetData sheetId="61">
        <row r="11">
          <cell r="B11">
            <v>1</v>
          </cell>
          <cell r="D11">
            <v>1</v>
          </cell>
          <cell r="H11">
            <v>1</v>
          </cell>
          <cell r="J11">
            <v>1</v>
          </cell>
          <cell r="O11">
            <v>1</v>
          </cell>
          <cell r="Q11">
            <v>1</v>
          </cell>
        </row>
        <row r="12">
          <cell r="B12">
            <v>0</v>
          </cell>
          <cell r="H12">
            <v>0</v>
          </cell>
        </row>
        <row r="13">
          <cell r="B13">
            <v>3</v>
          </cell>
          <cell r="C13">
            <v>1</v>
          </cell>
          <cell r="D13">
            <v>2</v>
          </cell>
          <cell r="H13">
            <v>0</v>
          </cell>
          <cell r="O13">
            <v>3</v>
          </cell>
        </row>
        <row r="14">
          <cell r="B14">
            <v>0</v>
          </cell>
          <cell r="H14">
            <v>0</v>
          </cell>
        </row>
        <row r="15">
          <cell r="B15">
            <v>0</v>
          </cell>
          <cell r="H15">
            <v>0</v>
          </cell>
        </row>
        <row r="16">
          <cell r="B16">
            <v>0</v>
          </cell>
          <cell r="H16">
            <v>0</v>
          </cell>
        </row>
        <row r="17">
          <cell r="B17">
            <v>2</v>
          </cell>
          <cell r="D17">
            <v>1</v>
          </cell>
          <cell r="G17">
            <v>1</v>
          </cell>
          <cell r="H17">
            <v>2</v>
          </cell>
          <cell r="J17">
            <v>2</v>
          </cell>
          <cell r="O17">
            <v>2</v>
          </cell>
          <cell r="Q17">
            <v>1</v>
          </cell>
        </row>
        <row r="18">
          <cell r="B18">
            <v>0</v>
          </cell>
          <cell r="H18">
            <v>0</v>
          </cell>
        </row>
        <row r="19">
          <cell r="B19">
            <v>0</v>
          </cell>
          <cell r="H19">
            <v>0</v>
          </cell>
        </row>
        <row r="20">
          <cell r="B20">
            <v>0</v>
          </cell>
          <cell r="H20">
            <v>0</v>
          </cell>
        </row>
        <row r="21">
          <cell r="B21">
            <v>0</v>
          </cell>
          <cell r="H21">
            <v>0</v>
          </cell>
        </row>
        <row r="22">
          <cell r="B22">
            <v>0</v>
          </cell>
          <cell r="H22">
            <v>0</v>
          </cell>
        </row>
        <row r="23">
          <cell r="B23">
            <v>0</v>
          </cell>
          <cell r="H23">
            <v>0</v>
          </cell>
        </row>
        <row r="24">
          <cell r="B24">
            <v>0</v>
          </cell>
          <cell r="H24">
            <v>0</v>
          </cell>
        </row>
        <row r="25">
          <cell r="B25">
            <v>0</v>
          </cell>
          <cell r="H25">
            <v>0</v>
          </cell>
        </row>
        <row r="26">
          <cell r="B26">
            <v>0</v>
          </cell>
          <cell r="H26">
            <v>0</v>
          </cell>
        </row>
        <row r="27">
          <cell r="B27">
            <v>6</v>
          </cell>
          <cell r="C27">
            <v>1</v>
          </cell>
          <cell r="D27">
            <v>4</v>
          </cell>
          <cell r="E27">
            <v>0</v>
          </cell>
          <cell r="F27">
            <v>0</v>
          </cell>
          <cell r="G27">
            <v>1</v>
          </cell>
          <cell r="H27">
            <v>3</v>
          </cell>
          <cell r="I27">
            <v>0</v>
          </cell>
          <cell r="J27">
            <v>3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6</v>
          </cell>
          <cell r="P27">
            <v>0</v>
          </cell>
          <cell r="Q27">
            <v>2</v>
          </cell>
          <cell r="R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</sheetData>
      <sheetData sheetId="62">
        <row r="11">
          <cell r="B11">
            <v>0</v>
          </cell>
          <cell r="H11">
            <v>0</v>
          </cell>
        </row>
        <row r="12">
          <cell r="B12">
            <v>0</v>
          </cell>
          <cell r="H12">
            <v>0</v>
          </cell>
        </row>
        <row r="13">
          <cell r="B13">
            <v>1</v>
          </cell>
          <cell r="G13">
            <v>1</v>
          </cell>
          <cell r="H13">
            <v>0</v>
          </cell>
          <cell r="O13">
            <v>1</v>
          </cell>
        </row>
        <row r="14">
          <cell r="B14">
            <v>0</v>
          </cell>
          <cell r="H14">
            <v>0</v>
          </cell>
        </row>
        <row r="15">
          <cell r="B15">
            <v>0</v>
          </cell>
          <cell r="H15">
            <v>0</v>
          </cell>
        </row>
        <row r="16">
          <cell r="B16">
            <v>0</v>
          </cell>
          <cell r="H16">
            <v>0</v>
          </cell>
        </row>
        <row r="17">
          <cell r="B17">
            <v>0</v>
          </cell>
          <cell r="H17">
            <v>0</v>
          </cell>
        </row>
        <row r="18">
          <cell r="B18">
            <v>0</v>
          </cell>
          <cell r="H18">
            <v>0</v>
          </cell>
        </row>
        <row r="19">
          <cell r="B19">
            <v>0</v>
          </cell>
          <cell r="H19">
            <v>0</v>
          </cell>
        </row>
        <row r="20">
          <cell r="B20">
            <v>0</v>
          </cell>
          <cell r="H20">
            <v>0</v>
          </cell>
        </row>
        <row r="21">
          <cell r="B21">
            <v>0</v>
          </cell>
          <cell r="H21">
            <v>0</v>
          </cell>
        </row>
        <row r="22">
          <cell r="B22">
            <v>0</v>
          </cell>
          <cell r="H22">
            <v>0</v>
          </cell>
        </row>
        <row r="23">
          <cell r="B23">
            <v>0</v>
          </cell>
          <cell r="H23">
            <v>0</v>
          </cell>
        </row>
        <row r="24">
          <cell r="B24">
            <v>0</v>
          </cell>
          <cell r="H24">
            <v>0</v>
          </cell>
        </row>
        <row r="25">
          <cell r="B25">
            <v>0</v>
          </cell>
          <cell r="H25">
            <v>1</v>
          </cell>
          <cell r="I25">
            <v>1</v>
          </cell>
          <cell r="Q25">
            <v>1</v>
          </cell>
          <cell r="R25">
            <v>1</v>
          </cell>
        </row>
        <row r="26">
          <cell r="B26">
            <v>0</v>
          </cell>
          <cell r="H26">
            <v>0</v>
          </cell>
        </row>
        <row r="27">
          <cell r="B27">
            <v>1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1</v>
          </cell>
          <cell r="H27">
            <v>1</v>
          </cell>
          <cell r="I27">
            <v>1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1</v>
          </cell>
          <cell r="P27">
            <v>0</v>
          </cell>
          <cell r="Q27">
            <v>1</v>
          </cell>
          <cell r="R27">
            <v>1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</sheetData>
      <sheetData sheetId="63">
        <row r="11">
          <cell r="B11">
            <v>0</v>
          </cell>
          <cell r="H11">
            <v>0</v>
          </cell>
        </row>
        <row r="12">
          <cell r="B12">
            <v>0</v>
          </cell>
          <cell r="H12">
            <v>0</v>
          </cell>
        </row>
        <row r="13">
          <cell r="B13">
            <v>1</v>
          </cell>
          <cell r="C13">
            <v>1</v>
          </cell>
          <cell r="H13">
            <v>0</v>
          </cell>
          <cell r="O13">
            <v>1</v>
          </cell>
        </row>
        <row r="14">
          <cell r="B14">
            <v>0</v>
          </cell>
          <cell r="H14">
            <v>0</v>
          </cell>
        </row>
        <row r="15">
          <cell r="B15">
            <v>0</v>
          </cell>
          <cell r="H15">
            <v>0</v>
          </cell>
        </row>
        <row r="16">
          <cell r="B16">
            <v>0</v>
          </cell>
          <cell r="H16">
            <v>0</v>
          </cell>
        </row>
        <row r="17">
          <cell r="B17">
            <v>0</v>
          </cell>
          <cell r="H17">
            <v>0</v>
          </cell>
        </row>
        <row r="18">
          <cell r="B18">
            <v>0</v>
          </cell>
          <cell r="H18">
            <v>0</v>
          </cell>
        </row>
        <row r="19">
          <cell r="B19">
            <v>0</v>
          </cell>
          <cell r="H19">
            <v>0</v>
          </cell>
        </row>
        <row r="20">
          <cell r="B20">
            <v>0</v>
          </cell>
          <cell r="H20">
            <v>0</v>
          </cell>
        </row>
        <row r="21">
          <cell r="B21">
            <v>0</v>
          </cell>
          <cell r="H21">
            <v>0</v>
          </cell>
        </row>
        <row r="22">
          <cell r="B22">
            <v>0</v>
          </cell>
          <cell r="H22">
            <v>0</v>
          </cell>
        </row>
        <row r="23">
          <cell r="B23">
            <v>0</v>
          </cell>
          <cell r="H23">
            <v>0</v>
          </cell>
        </row>
        <row r="24">
          <cell r="B24">
            <v>0</v>
          </cell>
          <cell r="H24">
            <v>0</v>
          </cell>
        </row>
        <row r="25">
          <cell r="B25">
            <v>0</v>
          </cell>
          <cell r="H25">
            <v>0</v>
          </cell>
        </row>
        <row r="26">
          <cell r="B26">
            <v>0</v>
          </cell>
          <cell r="H26">
            <v>0</v>
          </cell>
        </row>
        <row r="27">
          <cell r="B27">
            <v>1</v>
          </cell>
          <cell r="C27">
            <v>1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</sheetData>
      <sheetData sheetId="64">
        <row r="11">
          <cell r="B11">
            <v>0</v>
          </cell>
          <cell r="H11">
            <v>0</v>
          </cell>
        </row>
        <row r="12">
          <cell r="B12">
            <v>0</v>
          </cell>
          <cell r="H12">
            <v>0</v>
          </cell>
        </row>
        <row r="13">
          <cell r="B13">
            <v>2</v>
          </cell>
          <cell r="C13">
            <v>2</v>
          </cell>
          <cell r="H13">
            <v>0</v>
          </cell>
          <cell r="O13">
            <v>2</v>
          </cell>
        </row>
        <row r="14">
          <cell r="B14">
            <v>0</v>
          </cell>
          <cell r="H14">
            <v>0</v>
          </cell>
        </row>
        <row r="15">
          <cell r="B15">
            <v>0</v>
          </cell>
          <cell r="H15">
            <v>0</v>
          </cell>
        </row>
        <row r="16">
          <cell r="B16">
            <v>0</v>
          </cell>
          <cell r="H16">
            <v>0</v>
          </cell>
        </row>
        <row r="17">
          <cell r="B17">
            <v>1</v>
          </cell>
          <cell r="C17">
            <v>1</v>
          </cell>
          <cell r="H17">
            <v>2</v>
          </cell>
          <cell r="I17">
            <v>2</v>
          </cell>
          <cell r="O17">
            <v>1</v>
          </cell>
          <cell r="Q17">
            <v>2</v>
          </cell>
        </row>
        <row r="18">
          <cell r="B18">
            <v>0</v>
          </cell>
          <cell r="H18">
            <v>0</v>
          </cell>
        </row>
        <row r="19">
          <cell r="B19">
            <v>0</v>
          </cell>
          <cell r="H19">
            <v>0</v>
          </cell>
        </row>
        <row r="20">
          <cell r="B20">
            <v>0</v>
          </cell>
          <cell r="H20">
            <v>0</v>
          </cell>
        </row>
        <row r="21">
          <cell r="B21">
            <v>0</v>
          </cell>
          <cell r="H21">
            <v>0</v>
          </cell>
        </row>
        <row r="22">
          <cell r="B22">
            <v>0</v>
          </cell>
          <cell r="H22">
            <v>0</v>
          </cell>
        </row>
        <row r="23">
          <cell r="B23">
            <v>0</v>
          </cell>
          <cell r="H23">
            <v>0</v>
          </cell>
        </row>
        <row r="24">
          <cell r="B24">
            <v>0</v>
          </cell>
          <cell r="H24">
            <v>0</v>
          </cell>
        </row>
        <row r="25">
          <cell r="B25">
            <v>0</v>
          </cell>
          <cell r="H25">
            <v>0</v>
          </cell>
        </row>
        <row r="26">
          <cell r="B26">
            <v>0</v>
          </cell>
          <cell r="H26">
            <v>0</v>
          </cell>
        </row>
        <row r="27">
          <cell r="B27">
            <v>3</v>
          </cell>
          <cell r="C27">
            <v>3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2</v>
          </cell>
          <cell r="I27">
            <v>2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3</v>
          </cell>
          <cell r="P27">
            <v>0</v>
          </cell>
          <cell r="Q27">
            <v>2</v>
          </cell>
          <cell r="R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</sheetData>
      <sheetData sheetId="65">
        <row r="11">
          <cell r="B11">
            <v>0</v>
          </cell>
          <cell r="H11">
            <v>1</v>
          </cell>
          <cell r="K11">
            <v>1</v>
          </cell>
          <cell r="Q11">
            <v>1</v>
          </cell>
        </row>
        <row r="12">
          <cell r="B12">
            <v>0</v>
          </cell>
          <cell r="H12">
            <v>0</v>
          </cell>
        </row>
        <row r="13">
          <cell r="B13">
            <v>2</v>
          </cell>
          <cell r="C13">
            <v>2</v>
          </cell>
          <cell r="H13">
            <v>0</v>
          </cell>
          <cell r="O13">
            <v>2</v>
          </cell>
        </row>
        <row r="14">
          <cell r="B14">
            <v>0</v>
          </cell>
          <cell r="H14">
            <v>0</v>
          </cell>
        </row>
        <row r="15">
          <cell r="B15">
            <v>0</v>
          </cell>
          <cell r="H15">
            <v>0</v>
          </cell>
        </row>
        <row r="16">
          <cell r="B16">
            <v>0</v>
          </cell>
          <cell r="H16">
            <v>0</v>
          </cell>
        </row>
        <row r="17">
          <cell r="B17">
            <v>2</v>
          </cell>
          <cell r="E17">
            <v>2</v>
          </cell>
          <cell r="H17">
            <v>6</v>
          </cell>
          <cell r="K17">
            <v>3</v>
          </cell>
          <cell r="L17">
            <v>2</v>
          </cell>
          <cell r="N17">
            <v>1</v>
          </cell>
          <cell r="O17">
            <v>2</v>
          </cell>
          <cell r="Q17">
            <v>6</v>
          </cell>
        </row>
        <row r="18">
          <cell r="B18">
            <v>0</v>
          </cell>
          <cell r="H18">
            <v>0</v>
          </cell>
        </row>
        <row r="19">
          <cell r="B19">
            <v>0</v>
          </cell>
          <cell r="H19">
            <v>0</v>
          </cell>
        </row>
        <row r="20">
          <cell r="B20">
            <v>0</v>
          </cell>
          <cell r="H20">
            <v>0</v>
          </cell>
        </row>
        <row r="21">
          <cell r="B21">
            <v>0</v>
          </cell>
          <cell r="H21">
            <v>0</v>
          </cell>
        </row>
        <row r="22">
          <cell r="B22">
            <v>0</v>
          </cell>
          <cell r="H22">
            <v>0</v>
          </cell>
        </row>
        <row r="23">
          <cell r="B23">
            <v>0</v>
          </cell>
          <cell r="H23">
            <v>0</v>
          </cell>
        </row>
        <row r="24">
          <cell r="B24">
            <v>0</v>
          </cell>
          <cell r="H24">
            <v>0</v>
          </cell>
        </row>
        <row r="25">
          <cell r="B25">
            <v>0</v>
          </cell>
          <cell r="H25">
            <v>0</v>
          </cell>
        </row>
        <row r="26">
          <cell r="B26">
            <v>0</v>
          </cell>
          <cell r="H26">
            <v>0</v>
          </cell>
        </row>
        <row r="27">
          <cell r="B27">
            <v>4</v>
          </cell>
          <cell r="C27">
            <v>2</v>
          </cell>
          <cell r="D27">
            <v>0</v>
          </cell>
          <cell r="E27">
            <v>2</v>
          </cell>
          <cell r="F27">
            <v>0</v>
          </cell>
          <cell r="G27">
            <v>0</v>
          </cell>
          <cell r="H27">
            <v>7</v>
          </cell>
          <cell r="I27">
            <v>0</v>
          </cell>
          <cell r="J27">
            <v>0</v>
          </cell>
          <cell r="K27">
            <v>4</v>
          </cell>
          <cell r="L27">
            <v>2</v>
          </cell>
          <cell r="M27">
            <v>0</v>
          </cell>
          <cell r="N27">
            <v>1</v>
          </cell>
          <cell r="O27">
            <v>4</v>
          </cell>
          <cell r="P27">
            <v>0</v>
          </cell>
          <cell r="Q27">
            <v>7</v>
          </cell>
          <cell r="R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</sheetData>
      <sheetData sheetId="66">
        <row r="11">
          <cell r="B11">
            <v>0</v>
          </cell>
          <cell r="H11">
            <v>0</v>
          </cell>
        </row>
        <row r="12">
          <cell r="B12">
            <v>0</v>
          </cell>
          <cell r="H12">
            <v>0</v>
          </cell>
        </row>
        <row r="13">
          <cell r="B13">
            <v>2</v>
          </cell>
          <cell r="C13">
            <v>2</v>
          </cell>
          <cell r="H13">
            <v>0</v>
          </cell>
          <cell r="O13">
            <v>2</v>
          </cell>
        </row>
        <row r="14">
          <cell r="B14">
            <v>0</v>
          </cell>
          <cell r="H14">
            <v>0</v>
          </cell>
        </row>
        <row r="15">
          <cell r="B15">
            <v>0</v>
          </cell>
          <cell r="H15">
            <v>0</v>
          </cell>
        </row>
        <row r="16">
          <cell r="B16">
            <v>0</v>
          </cell>
          <cell r="H16">
            <v>0</v>
          </cell>
        </row>
        <row r="17">
          <cell r="B17">
            <v>0</v>
          </cell>
          <cell r="H17">
            <v>2</v>
          </cell>
          <cell r="I17">
            <v>2</v>
          </cell>
          <cell r="Q17">
            <v>2</v>
          </cell>
        </row>
        <row r="18">
          <cell r="B18">
            <v>0</v>
          </cell>
          <cell r="H18">
            <v>0</v>
          </cell>
        </row>
        <row r="19">
          <cell r="B19">
            <v>0</v>
          </cell>
          <cell r="H19">
            <v>0</v>
          </cell>
        </row>
        <row r="20">
          <cell r="B20">
            <v>0</v>
          </cell>
          <cell r="H20">
            <v>0</v>
          </cell>
        </row>
        <row r="21">
          <cell r="B21">
            <v>0</v>
          </cell>
          <cell r="H21">
            <v>0</v>
          </cell>
        </row>
        <row r="22">
          <cell r="B22">
            <v>0</v>
          </cell>
          <cell r="H22">
            <v>0</v>
          </cell>
        </row>
        <row r="23">
          <cell r="B23">
            <v>0</v>
          </cell>
          <cell r="H23">
            <v>0</v>
          </cell>
        </row>
        <row r="24">
          <cell r="B24">
            <v>0</v>
          </cell>
          <cell r="H24">
            <v>0</v>
          </cell>
        </row>
        <row r="25">
          <cell r="B25">
            <v>0</v>
          </cell>
          <cell r="H25">
            <v>0</v>
          </cell>
        </row>
        <row r="26">
          <cell r="B26">
            <v>0</v>
          </cell>
          <cell r="H26">
            <v>0</v>
          </cell>
        </row>
        <row r="27">
          <cell r="B27">
            <v>2</v>
          </cell>
          <cell r="C27">
            <v>2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2</v>
          </cell>
          <cell r="I27">
            <v>2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2</v>
          </cell>
          <cell r="P27">
            <v>0</v>
          </cell>
          <cell r="Q27">
            <v>2</v>
          </cell>
          <cell r="R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</sheetData>
      <sheetData sheetId="67">
        <row r="11">
          <cell r="B11">
            <v>0</v>
          </cell>
          <cell r="H11">
            <v>0</v>
          </cell>
        </row>
        <row r="12">
          <cell r="B12">
            <v>0</v>
          </cell>
          <cell r="H12">
            <v>0</v>
          </cell>
        </row>
        <row r="13">
          <cell r="B13">
            <v>1</v>
          </cell>
          <cell r="C13">
            <v>1</v>
          </cell>
          <cell r="H13">
            <v>0</v>
          </cell>
          <cell r="O13">
            <v>1</v>
          </cell>
        </row>
        <row r="14">
          <cell r="B14">
            <v>0</v>
          </cell>
          <cell r="H14">
            <v>0</v>
          </cell>
        </row>
        <row r="15">
          <cell r="B15">
            <v>0</v>
          </cell>
          <cell r="H15">
            <v>0</v>
          </cell>
        </row>
        <row r="16">
          <cell r="B16">
            <v>0</v>
          </cell>
          <cell r="H16">
            <v>0</v>
          </cell>
        </row>
        <row r="17">
          <cell r="B17">
            <v>0</v>
          </cell>
          <cell r="H17">
            <v>0</v>
          </cell>
        </row>
        <row r="18">
          <cell r="B18">
            <v>0</v>
          </cell>
          <cell r="H18">
            <v>0</v>
          </cell>
        </row>
        <row r="19">
          <cell r="B19">
            <v>0</v>
          </cell>
          <cell r="H19">
            <v>0</v>
          </cell>
        </row>
        <row r="20">
          <cell r="B20">
            <v>0</v>
          </cell>
          <cell r="H20">
            <v>0</v>
          </cell>
        </row>
        <row r="21">
          <cell r="B21">
            <v>0</v>
          </cell>
          <cell r="H21">
            <v>0</v>
          </cell>
        </row>
        <row r="22">
          <cell r="B22">
            <v>0</v>
          </cell>
          <cell r="H22">
            <v>0</v>
          </cell>
        </row>
        <row r="23">
          <cell r="B23">
            <v>0</v>
          </cell>
          <cell r="H23">
            <v>0</v>
          </cell>
        </row>
        <row r="24">
          <cell r="B24">
            <v>0</v>
          </cell>
          <cell r="H24">
            <v>0</v>
          </cell>
        </row>
        <row r="25">
          <cell r="B25">
            <v>0</v>
          </cell>
          <cell r="H25">
            <v>0</v>
          </cell>
        </row>
        <row r="26">
          <cell r="B26">
            <v>0</v>
          </cell>
          <cell r="H26">
            <v>0</v>
          </cell>
        </row>
        <row r="27">
          <cell r="B27">
            <v>1</v>
          </cell>
          <cell r="C27">
            <v>1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</sheetData>
      <sheetData sheetId="68">
        <row r="11">
          <cell r="B11">
            <v>0</v>
          </cell>
          <cell r="H11">
            <v>1</v>
          </cell>
          <cell r="L11">
            <v>1</v>
          </cell>
          <cell r="Q11">
            <v>1</v>
          </cell>
        </row>
        <row r="12">
          <cell r="B12">
            <v>0</v>
          </cell>
          <cell r="H12">
            <v>0</v>
          </cell>
        </row>
        <row r="13">
          <cell r="B13">
            <v>7</v>
          </cell>
          <cell r="C13">
            <v>6</v>
          </cell>
          <cell r="E13">
            <v>1</v>
          </cell>
          <cell r="H13">
            <v>4</v>
          </cell>
          <cell r="I13">
            <v>2</v>
          </cell>
          <cell r="K13">
            <v>1</v>
          </cell>
          <cell r="L13">
            <v>1</v>
          </cell>
          <cell r="O13">
            <v>7</v>
          </cell>
          <cell r="Q13">
            <v>4</v>
          </cell>
        </row>
        <row r="14">
          <cell r="B14">
            <v>0</v>
          </cell>
          <cell r="H14">
            <v>0</v>
          </cell>
        </row>
        <row r="15">
          <cell r="B15">
            <v>1</v>
          </cell>
          <cell r="C15">
            <v>1</v>
          </cell>
          <cell r="H15">
            <v>0</v>
          </cell>
          <cell r="O15">
            <v>1</v>
          </cell>
        </row>
        <row r="16">
          <cell r="B16">
            <v>0</v>
          </cell>
          <cell r="H16">
            <v>0</v>
          </cell>
        </row>
        <row r="17">
          <cell r="B17">
            <v>4</v>
          </cell>
          <cell r="C17">
            <v>1</v>
          </cell>
          <cell r="D17">
            <v>1</v>
          </cell>
          <cell r="E17">
            <v>1</v>
          </cell>
          <cell r="F17">
            <v>1</v>
          </cell>
          <cell r="H17">
            <v>5</v>
          </cell>
          <cell r="I17">
            <v>1</v>
          </cell>
          <cell r="K17">
            <v>3</v>
          </cell>
          <cell r="L17">
            <v>1</v>
          </cell>
          <cell r="O17">
            <v>4</v>
          </cell>
          <cell r="Q17">
            <v>5</v>
          </cell>
        </row>
        <row r="18">
          <cell r="B18">
            <v>0</v>
          </cell>
          <cell r="H18">
            <v>0</v>
          </cell>
        </row>
        <row r="19">
          <cell r="B19">
            <v>0</v>
          </cell>
          <cell r="H19">
            <v>0</v>
          </cell>
        </row>
        <row r="20">
          <cell r="B20">
            <v>0</v>
          </cell>
          <cell r="H20">
            <v>0</v>
          </cell>
        </row>
        <row r="21">
          <cell r="B21">
            <v>0</v>
          </cell>
          <cell r="H21">
            <v>0</v>
          </cell>
        </row>
        <row r="22">
          <cell r="B22">
            <v>0</v>
          </cell>
          <cell r="H22">
            <v>0</v>
          </cell>
        </row>
        <row r="23">
          <cell r="B23">
            <v>0</v>
          </cell>
          <cell r="H23">
            <v>0</v>
          </cell>
        </row>
        <row r="24">
          <cell r="B24">
            <v>0</v>
          </cell>
          <cell r="H24">
            <v>0</v>
          </cell>
        </row>
        <row r="25">
          <cell r="B25">
            <v>0</v>
          </cell>
          <cell r="H25">
            <v>0</v>
          </cell>
        </row>
        <row r="26">
          <cell r="B26">
            <v>0</v>
          </cell>
          <cell r="H26">
            <v>0</v>
          </cell>
        </row>
        <row r="27">
          <cell r="B27">
            <v>12</v>
          </cell>
          <cell r="C27">
            <v>8</v>
          </cell>
          <cell r="D27">
            <v>1</v>
          </cell>
          <cell r="E27">
            <v>2</v>
          </cell>
          <cell r="F27">
            <v>1</v>
          </cell>
          <cell r="G27">
            <v>0</v>
          </cell>
          <cell r="H27">
            <v>10</v>
          </cell>
          <cell r="I27">
            <v>3</v>
          </cell>
          <cell r="J27">
            <v>0</v>
          </cell>
          <cell r="K27">
            <v>4</v>
          </cell>
          <cell r="L27">
            <v>3</v>
          </cell>
          <cell r="M27">
            <v>0</v>
          </cell>
          <cell r="N27">
            <v>0</v>
          </cell>
          <cell r="O27">
            <v>12</v>
          </cell>
          <cell r="P27">
            <v>0</v>
          </cell>
          <cell r="Q27">
            <v>10</v>
          </cell>
          <cell r="R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</sheetData>
      <sheetData sheetId="69">
        <row r="11">
          <cell r="B11">
            <v>0</v>
          </cell>
          <cell r="H11">
            <v>0</v>
          </cell>
        </row>
        <row r="12">
          <cell r="B12">
            <v>0</v>
          </cell>
          <cell r="H12">
            <v>0</v>
          </cell>
        </row>
        <row r="13">
          <cell r="B13">
            <v>3</v>
          </cell>
          <cell r="C13">
            <v>3</v>
          </cell>
          <cell r="H13">
            <v>4</v>
          </cell>
          <cell r="J13">
            <v>4</v>
          </cell>
          <cell r="O13">
            <v>3</v>
          </cell>
          <cell r="Q13">
            <v>4</v>
          </cell>
        </row>
        <row r="14">
          <cell r="B14">
            <v>0</v>
          </cell>
          <cell r="H14">
            <v>0</v>
          </cell>
        </row>
        <row r="15">
          <cell r="B15">
            <v>1</v>
          </cell>
          <cell r="D15">
            <v>1</v>
          </cell>
          <cell r="H15">
            <v>0</v>
          </cell>
          <cell r="O15">
            <v>1</v>
          </cell>
        </row>
        <row r="16">
          <cell r="B16">
            <v>0</v>
          </cell>
          <cell r="H16">
            <v>0</v>
          </cell>
        </row>
        <row r="17">
          <cell r="B17">
            <v>0</v>
          </cell>
          <cell r="H17">
            <v>5</v>
          </cell>
          <cell r="J17">
            <v>5</v>
          </cell>
          <cell r="Q17">
            <v>5</v>
          </cell>
        </row>
        <row r="18">
          <cell r="B18">
            <v>0</v>
          </cell>
          <cell r="H18">
            <v>0</v>
          </cell>
        </row>
        <row r="19">
          <cell r="B19">
            <v>0</v>
          </cell>
          <cell r="H19">
            <v>0</v>
          </cell>
        </row>
        <row r="20">
          <cell r="B20">
            <v>0</v>
          </cell>
          <cell r="H20">
            <v>0</v>
          </cell>
        </row>
        <row r="21">
          <cell r="B21">
            <v>2</v>
          </cell>
          <cell r="C21">
            <v>2</v>
          </cell>
          <cell r="H21">
            <v>0</v>
          </cell>
          <cell r="O21">
            <v>2</v>
          </cell>
        </row>
        <row r="22">
          <cell r="B22">
            <v>0</v>
          </cell>
          <cell r="H22">
            <v>0</v>
          </cell>
        </row>
        <row r="23">
          <cell r="B23">
            <v>0</v>
          </cell>
          <cell r="H23">
            <v>0</v>
          </cell>
        </row>
        <row r="24">
          <cell r="B24">
            <v>0</v>
          </cell>
          <cell r="H24">
            <v>0</v>
          </cell>
        </row>
        <row r="25">
          <cell r="B25">
            <v>0</v>
          </cell>
          <cell r="H25">
            <v>0</v>
          </cell>
        </row>
        <row r="26">
          <cell r="B26">
            <v>0</v>
          </cell>
          <cell r="H26">
            <v>0</v>
          </cell>
        </row>
        <row r="27">
          <cell r="B27">
            <v>6</v>
          </cell>
          <cell r="C27">
            <v>5</v>
          </cell>
          <cell r="D27">
            <v>1</v>
          </cell>
          <cell r="E27">
            <v>0</v>
          </cell>
          <cell r="F27">
            <v>0</v>
          </cell>
          <cell r="G27">
            <v>0</v>
          </cell>
          <cell r="H27">
            <v>9</v>
          </cell>
          <cell r="I27">
            <v>0</v>
          </cell>
          <cell r="J27">
            <v>9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6</v>
          </cell>
          <cell r="P27">
            <v>0</v>
          </cell>
          <cell r="Q27">
            <v>9</v>
          </cell>
          <cell r="R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</sheetData>
      <sheetData sheetId="70">
        <row r="11">
          <cell r="B11">
            <v>0</v>
          </cell>
          <cell r="H11">
            <v>0</v>
          </cell>
        </row>
        <row r="12">
          <cell r="B12">
            <v>0</v>
          </cell>
          <cell r="H12">
            <v>0</v>
          </cell>
        </row>
        <row r="13">
          <cell r="B13">
            <v>0</v>
          </cell>
          <cell r="H13">
            <v>0</v>
          </cell>
        </row>
        <row r="14">
          <cell r="B14">
            <v>0</v>
          </cell>
          <cell r="H14">
            <v>0</v>
          </cell>
        </row>
        <row r="15">
          <cell r="B15">
            <v>0</v>
          </cell>
          <cell r="H15">
            <v>0</v>
          </cell>
        </row>
        <row r="16">
          <cell r="B16">
            <v>0</v>
          </cell>
          <cell r="H16">
            <v>0</v>
          </cell>
        </row>
        <row r="17">
          <cell r="B17">
            <v>0</v>
          </cell>
          <cell r="H17">
            <v>0</v>
          </cell>
        </row>
        <row r="18">
          <cell r="B18">
            <v>0</v>
          </cell>
          <cell r="H18">
            <v>0</v>
          </cell>
        </row>
        <row r="19">
          <cell r="B19">
            <v>0</v>
          </cell>
          <cell r="H19">
            <v>0</v>
          </cell>
        </row>
        <row r="20">
          <cell r="B20">
            <v>0</v>
          </cell>
          <cell r="H20">
            <v>0</v>
          </cell>
        </row>
        <row r="21">
          <cell r="B21">
            <v>0</v>
          </cell>
          <cell r="H21">
            <v>0</v>
          </cell>
        </row>
        <row r="22">
          <cell r="B22">
            <v>0</v>
          </cell>
          <cell r="H22">
            <v>0</v>
          </cell>
        </row>
        <row r="23">
          <cell r="B23">
            <v>0</v>
          </cell>
          <cell r="H23">
            <v>0</v>
          </cell>
        </row>
        <row r="24">
          <cell r="B24">
            <v>0</v>
          </cell>
          <cell r="H24">
            <v>0</v>
          </cell>
        </row>
        <row r="25">
          <cell r="B25">
            <v>0</v>
          </cell>
          <cell r="H25">
            <v>0</v>
          </cell>
        </row>
        <row r="26">
          <cell r="B26">
            <v>0</v>
          </cell>
          <cell r="H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</sheetData>
      <sheetData sheetId="71">
        <row r="11">
          <cell r="B11">
            <v>0</v>
          </cell>
          <cell r="H11">
            <v>0</v>
          </cell>
        </row>
        <row r="12">
          <cell r="B12">
            <v>0</v>
          </cell>
          <cell r="H12">
            <v>0</v>
          </cell>
        </row>
        <row r="13">
          <cell r="B13">
            <v>2</v>
          </cell>
          <cell r="C13">
            <v>2</v>
          </cell>
          <cell r="H13">
            <v>0</v>
          </cell>
          <cell r="O13">
            <v>2</v>
          </cell>
        </row>
        <row r="14">
          <cell r="B14">
            <v>0</v>
          </cell>
          <cell r="H14">
            <v>0</v>
          </cell>
        </row>
        <row r="15">
          <cell r="B15">
            <v>0</v>
          </cell>
          <cell r="H15">
            <v>0</v>
          </cell>
        </row>
        <row r="16">
          <cell r="B16">
            <v>0</v>
          </cell>
          <cell r="H16">
            <v>0</v>
          </cell>
        </row>
        <row r="17">
          <cell r="B17">
            <v>0</v>
          </cell>
          <cell r="H17">
            <v>1</v>
          </cell>
          <cell r="I17">
            <v>1</v>
          </cell>
          <cell r="Q17">
            <v>1</v>
          </cell>
        </row>
        <row r="18">
          <cell r="B18">
            <v>0</v>
          </cell>
          <cell r="H18">
            <v>0</v>
          </cell>
        </row>
        <row r="19">
          <cell r="B19">
            <v>0</v>
          </cell>
          <cell r="H19">
            <v>0</v>
          </cell>
        </row>
        <row r="20">
          <cell r="B20">
            <v>0</v>
          </cell>
          <cell r="H20">
            <v>0</v>
          </cell>
        </row>
        <row r="21">
          <cell r="B21">
            <v>0</v>
          </cell>
          <cell r="H21">
            <v>0</v>
          </cell>
        </row>
        <row r="22">
          <cell r="B22">
            <v>0</v>
          </cell>
          <cell r="H22">
            <v>0</v>
          </cell>
        </row>
        <row r="23">
          <cell r="B23">
            <v>0</v>
          </cell>
          <cell r="H23">
            <v>0</v>
          </cell>
        </row>
        <row r="24">
          <cell r="B24">
            <v>0</v>
          </cell>
          <cell r="H24">
            <v>0</v>
          </cell>
        </row>
        <row r="25">
          <cell r="B25">
            <v>0</v>
          </cell>
          <cell r="H25">
            <v>1</v>
          </cell>
          <cell r="J25">
            <v>1</v>
          </cell>
          <cell r="Q25">
            <v>1</v>
          </cell>
          <cell r="R25">
            <v>1</v>
          </cell>
        </row>
        <row r="26">
          <cell r="B26">
            <v>0</v>
          </cell>
          <cell r="H26">
            <v>0</v>
          </cell>
        </row>
        <row r="27">
          <cell r="B27">
            <v>2</v>
          </cell>
          <cell r="C27">
            <v>2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2</v>
          </cell>
          <cell r="I27">
            <v>1</v>
          </cell>
          <cell r="J27">
            <v>1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2</v>
          </cell>
          <cell r="P27">
            <v>0</v>
          </cell>
          <cell r="Q27">
            <v>2</v>
          </cell>
          <cell r="R27">
            <v>1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</sheetData>
      <sheetData sheetId="72">
        <row r="11">
          <cell r="B11">
            <v>0</v>
          </cell>
          <cell r="H11">
            <v>0</v>
          </cell>
        </row>
        <row r="12">
          <cell r="B12">
            <v>0</v>
          </cell>
          <cell r="H12">
            <v>0</v>
          </cell>
        </row>
        <row r="13">
          <cell r="B13">
            <v>5</v>
          </cell>
          <cell r="C13">
            <v>4</v>
          </cell>
          <cell r="D13">
            <v>1</v>
          </cell>
          <cell r="H13">
            <v>1</v>
          </cell>
          <cell r="I13">
            <v>1</v>
          </cell>
          <cell r="O13">
            <v>5</v>
          </cell>
          <cell r="Q13">
            <v>1</v>
          </cell>
        </row>
        <row r="14">
          <cell r="B14">
            <v>0</v>
          </cell>
          <cell r="H14">
            <v>0</v>
          </cell>
        </row>
        <row r="15">
          <cell r="B15">
            <v>0</v>
          </cell>
          <cell r="H15">
            <v>0</v>
          </cell>
        </row>
        <row r="16">
          <cell r="B16">
            <v>0</v>
          </cell>
          <cell r="H16">
            <v>0</v>
          </cell>
        </row>
        <row r="17">
          <cell r="B17">
            <v>3</v>
          </cell>
          <cell r="D17">
            <v>1</v>
          </cell>
          <cell r="F17">
            <v>2</v>
          </cell>
          <cell r="H17">
            <v>2</v>
          </cell>
          <cell r="I17">
            <v>2</v>
          </cell>
          <cell r="O17">
            <v>3</v>
          </cell>
          <cell r="Q17">
            <v>2</v>
          </cell>
        </row>
        <row r="18">
          <cell r="B18">
            <v>0</v>
          </cell>
          <cell r="H18">
            <v>0</v>
          </cell>
        </row>
        <row r="19">
          <cell r="B19">
            <v>0</v>
          </cell>
          <cell r="H19">
            <v>0</v>
          </cell>
        </row>
        <row r="20">
          <cell r="B20">
            <v>0</v>
          </cell>
          <cell r="H20">
            <v>0</v>
          </cell>
        </row>
        <row r="21">
          <cell r="B21">
            <v>0</v>
          </cell>
          <cell r="H21">
            <v>0</v>
          </cell>
        </row>
        <row r="22">
          <cell r="B22">
            <v>0</v>
          </cell>
          <cell r="H22">
            <v>0</v>
          </cell>
        </row>
        <row r="23">
          <cell r="B23">
            <v>0</v>
          </cell>
          <cell r="H23">
            <v>0</v>
          </cell>
        </row>
        <row r="24">
          <cell r="B24">
            <v>0</v>
          </cell>
          <cell r="H24">
            <v>0</v>
          </cell>
        </row>
        <row r="25">
          <cell r="B25">
            <v>0</v>
          </cell>
          <cell r="H25">
            <v>15</v>
          </cell>
          <cell r="I25">
            <v>6</v>
          </cell>
          <cell r="J25">
            <v>9</v>
          </cell>
          <cell r="Q25">
            <v>15</v>
          </cell>
        </row>
        <row r="26">
          <cell r="B26">
            <v>0</v>
          </cell>
          <cell r="H26">
            <v>0</v>
          </cell>
        </row>
        <row r="27">
          <cell r="B27">
            <v>8</v>
          </cell>
          <cell r="C27">
            <v>4</v>
          </cell>
          <cell r="D27">
            <v>2</v>
          </cell>
          <cell r="E27">
            <v>0</v>
          </cell>
          <cell r="F27">
            <v>2</v>
          </cell>
          <cell r="G27">
            <v>0</v>
          </cell>
          <cell r="H27">
            <v>18</v>
          </cell>
          <cell r="I27">
            <v>9</v>
          </cell>
          <cell r="J27">
            <v>9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8</v>
          </cell>
          <cell r="P27">
            <v>0</v>
          </cell>
          <cell r="Q27">
            <v>18</v>
          </cell>
          <cell r="R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</sheetData>
      <sheetData sheetId="73">
        <row r="11">
          <cell r="B11">
            <v>0</v>
          </cell>
          <cell r="H11">
            <v>1</v>
          </cell>
          <cell r="L11">
            <v>1</v>
          </cell>
          <cell r="Q11">
            <v>1</v>
          </cell>
        </row>
        <row r="12">
          <cell r="B12">
            <v>0</v>
          </cell>
          <cell r="H12">
            <v>0</v>
          </cell>
        </row>
        <row r="13">
          <cell r="B13">
            <v>3</v>
          </cell>
          <cell r="C13">
            <v>2</v>
          </cell>
          <cell r="E13">
            <v>1</v>
          </cell>
          <cell r="H13">
            <v>0</v>
          </cell>
          <cell r="O13">
            <v>3</v>
          </cell>
        </row>
        <row r="14">
          <cell r="B14">
            <v>0</v>
          </cell>
          <cell r="H14">
            <v>0</v>
          </cell>
        </row>
        <row r="15">
          <cell r="B15">
            <v>0</v>
          </cell>
          <cell r="H15">
            <v>0</v>
          </cell>
        </row>
        <row r="16">
          <cell r="B16">
            <v>0</v>
          </cell>
          <cell r="H16">
            <v>0</v>
          </cell>
        </row>
        <row r="17">
          <cell r="B17">
            <v>5</v>
          </cell>
          <cell r="E17">
            <v>5</v>
          </cell>
          <cell r="H17">
            <v>5</v>
          </cell>
          <cell r="I17">
            <v>2</v>
          </cell>
          <cell r="J17">
            <v>3</v>
          </cell>
          <cell r="O17">
            <v>5</v>
          </cell>
          <cell r="Q17">
            <v>5</v>
          </cell>
        </row>
        <row r="18">
          <cell r="B18">
            <v>0</v>
          </cell>
          <cell r="H18">
            <v>0</v>
          </cell>
        </row>
        <row r="19">
          <cell r="B19">
            <v>0</v>
          </cell>
          <cell r="H19">
            <v>0</v>
          </cell>
        </row>
        <row r="20">
          <cell r="B20">
            <v>0</v>
          </cell>
          <cell r="H20">
            <v>0</v>
          </cell>
        </row>
        <row r="21">
          <cell r="B21">
            <v>0</v>
          </cell>
          <cell r="H21">
            <v>0</v>
          </cell>
        </row>
        <row r="22">
          <cell r="B22">
            <v>0</v>
          </cell>
          <cell r="H22">
            <v>0</v>
          </cell>
        </row>
        <row r="23">
          <cell r="B23">
            <v>0</v>
          </cell>
          <cell r="H23">
            <v>0</v>
          </cell>
        </row>
        <row r="24">
          <cell r="B24">
            <v>0</v>
          </cell>
          <cell r="H24">
            <v>0</v>
          </cell>
        </row>
        <row r="25">
          <cell r="B25">
            <v>0</v>
          </cell>
          <cell r="H25">
            <v>0</v>
          </cell>
        </row>
        <row r="26">
          <cell r="B26">
            <v>0</v>
          </cell>
          <cell r="H26">
            <v>0</v>
          </cell>
        </row>
        <row r="27">
          <cell r="B27">
            <v>8</v>
          </cell>
          <cell r="C27">
            <v>2</v>
          </cell>
          <cell r="D27">
            <v>0</v>
          </cell>
          <cell r="E27">
            <v>6</v>
          </cell>
          <cell r="F27">
            <v>0</v>
          </cell>
          <cell r="G27">
            <v>0</v>
          </cell>
          <cell r="H27">
            <v>6</v>
          </cell>
          <cell r="I27">
            <v>2</v>
          </cell>
          <cell r="J27">
            <v>3</v>
          </cell>
          <cell r="K27">
            <v>0</v>
          </cell>
          <cell r="L27">
            <v>1</v>
          </cell>
          <cell r="M27">
            <v>0</v>
          </cell>
          <cell r="N27">
            <v>0</v>
          </cell>
          <cell r="O27">
            <v>8</v>
          </cell>
          <cell r="P27">
            <v>0</v>
          </cell>
          <cell r="Q27">
            <v>6</v>
          </cell>
          <cell r="R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</sheetData>
      <sheetData sheetId="74">
        <row r="11">
          <cell r="B11">
            <v>39</v>
          </cell>
          <cell r="C11">
            <v>14</v>
          </cell>
          <cell r="D11">
            <v>8</v>
          </cell>
          <cell r="E11">
            <v>14</v>
          </cell>
          <cell r="F11">
            <v>3</v>
          </cell>
          <cell r="H11">
            <v>17</v>
          </cell>
          <cell r="I11">
            <v>1</v>
          </cell>
          <cell r="J11">
            <v>2</v>
          </cell>
          <cell r="K11">
            <v>9</v>
          </cell>
          <cell r="L11">
            <v>4</v>
          </cell>
          <cell r="M11">
            <v>1</v>
          </cell>
          <cell r="O11">
            <v>39</v>
          </cell>
          <cell r="P11">
            <v>1</v>
          </cell>
          <cell r="Q11">
            <v>17</v>
          </cell>
        </row>
        <row r="12">
          <cell r="B12">
            <v>9</v>
          </cell>
          <cell r="C12">
            <v>2</v>
          </cell>
          <cell r="E12">
            <v>5</v>
          </cell>
          <cell r="F12">
            <v>2</v>
          </cell>
          <cell r="H12">
            <v>3</v>
          </cell>
          <cell r="K12">
            <v>3</v>
          </cell>
          <cell r="O12">
            <v>9</v>
          </cell>
          <cell r="Q12">
            <v>3</v>
          </cell>
        </row>
        <row r="13">
          <cell r="B13">
            <v>337</v>
          </cell>
          <cell r="C13">
            <v>144</v>
          </cell>
          <cell r="D13">
            <v>111</v>
          </cell>
          <cell r="E13">
            <v>73</v>
          </cell>
          <cell r="F13">
            <v>9</v>
          </cell>
          <cell r="H13">
            <v>24</v>
          </cell>
          <cell r="J13">
            <v>16</v>
          </cell>
          <cell r="K13">
            <v>7</v>
          </cell>
          <cell r="L13">
            <v>1</v>
          </cell>
          <cell r="O13">
            <v>337</v>
          </cell>
          <cell r="P13">
            <v>19</v>
          </cell>
          <cell r="Q13">
            <v>24</v>
          </cell>
        </row>
        <row r="14">
          <cell r="B14">
            <v>5</v>
          </cell>
          <cell r="C14">
            <v>4</v>
          </cell>
          <cell r="F14">
            <v>1</v>
          </cell>
          <cell r="H14">
            <v>0</v>
          </cell>
          <cell r="O14">
            <v>5</v>
          </cell>
          <cell r="P14">
            <v>4</v>
          </cell>
        </row>
        <row r="15">
          <cell r="B15">
            <v>48</v>
          </cell>
          <cell r="C15">
            <v>3</v>
          </cell>
          <cell r="D15">
            <v>44</v>
          </cell>
          <cell r="E15">
            <v>1</v>
          </cell>
          <cell r="H15">
            <v>6</v>
          </cell>
          <cell r="J15">
            <v>5</v>
          </cell>
          <cell r="M15">
            <v>1</v>
          </cell>
          <cell r="O15">
            <v>48</v>
          </cell>
          <cell r="P15">
            <v>1</v>
          </cell>
          <cell r="Q15">
            <v>6</v>
          </cell>
        </row>
        <row r="16">
          <cell r="B16">
            <v>0</v>
          </cell>
          <cell r="H16">
            <v>0</v>
          </cell>
        </row>
        <row r="17">
          <cell r="B17">
            <v>335</v>
          </cell>
          <cell r="C17">
            <v>102</v>
          </cell>
          <cell r="D17">
            <v>110</v>
          </cell>
          <cell r="E17">
            <v>102</v>
          </cell>
          <cell r="F17">
            <v>21</v>
          </cell>
          <cell r="H17">
            <v>42</v>
          </cell>
          <cell r="I17">
            <v>13</v>
          </cell>
          <cell r="J17">
            <v>23</v>
          </cell>
          <cell r="K17">
            <v>5</v>
          </cell>
          <cell r="L17">
            <v>1</v>
          </cell>
          <cell r="O17">
            <v>335</v>
          </cell>
          <cell r="P17">
            <v>8</v>
          </cell>
          <cell r="Q17">
            <v>42</v>
          </cell>
          <cell r="R17">
            <v>1</v>
          </cell>
        </row>
        <row r="18">
          <cell r="B18">
            <v>29</v>
          </cell>
          <cell r="C18">
            <v>4</v>
          </cell>
          <cell r="D18">
            <v>2</v>
          </cell>
          <cell r="E18">
            <v>17</v>
          </cell>
          <cell r="F18">
            <v>6</v>
          </cell>
          <cell r="H18">
            <v>2</v>
          </cell>
          <cell r="K18">
            <v>1</v>
          </cell>
          <cell r="L18">
            <v>1</v>
          </cell>
          <cell r="O18">
            <v>29</v>
          </cell>
          <cell r="Q18">
            <v>2</v>
          </cell>
        </row>
        <row r="19">
          <cell r="B19">
            <v>0</v>
          </cell>
          <cell r="H19">
            <v>0</v>
          </cell>
        </row>
        <row r="20">
          <cell r="B20">
            <v>0</v>
          </cell>
          <cell r="H20">
            <v>0</v>
          </cell>
        </row>
        <row r="21">
          <cell r="B21">
            <v>2</v>
          </cell>
          <cell r="D21">
            <v>2</v>
          </cell>
          <cell r="H21">
            <v>1</v>
          </cell>
          <cell r="L21">
            <v>1</v>
          </cell>
          <cell r="O21">
            <v>2</v>
          </cell>
          <cell r="Q21">
            <v>1</v>
          </cell>
        </row>
        <row r="22">
          <cell r="B22">
            <v>0</v>
          </cell>
          <cell r="H22">
            <v>0</v>
          </cell>
        </row>
        <row r="23">
          <cell r="B23">
            <v>12</v>
          </cell>
          <cell r="C23">
            <v>9</v>
          </cell>
          <cell r="D23">
            <v>3</v>
          </cell>
          <cell r="H23">
            <v>1</v>
          </cell>
          <cell r="I23">
            <v>1</v>
          </cell>
          <cell r="O23">
            <v>12</v>
          </cell>
          <cell r="Q23">
            <v>1</v>
          </cell>
        </row>
        <row r="24">
          <cell r="B24">
            <v>0</v>
          </cell>
          <cell r="H24">
            <v>0</v>
          </cell>
        </row>
        <row r="25">
          <cell r="B25">
            <v>1</v>
          </cell>
          <cell r="D25">
            <v>1</v>
          </cell>
          <cell r="H25">
            <v>1</v>
          </cell>
          <cell r="J25">
            <v>1</v>
          </cell>
          <cell r="O25">
            <v>1</v>
          </cell>
          <cell r="Q25">
            <v>1</v>
          </cell>
        </row>
        <row r="26">
          <cell r="B26">
            <v>0</v>
          </cell>
          <cell r="H26">
            <v>0</v>
          </cell>
        </row>
        <row r="27">
          <cell r="B27">
            <v>774</v>
          </cell>
          <cell r="C27">
            <v>272</v>
          </cell>
          <cell r="D27">
            <v>279</v>
          </cell>
          <cell r="E27">
            <v>190</v>
          </cell>
          <cell r="F27">
            <v>33</v>
          </cell>
          <cell r="G27">
            <v>0</v>
          </cell>
          <cell r="H27">
            <v>92</v>
          </cell>
          <cell r="I27">
            <v>15</v>
          </cell>
          <cell r="J27">
            <v>47</v>
          </cell>
          <cell r="K27">
            <v>21</v>
          </cell>
          <cell r="L27">
            <v>7</v>
          </cell>
          <cell r="M27">
            <v>2</v>
          </cell>
          <cell r="N27">
            <v>0</v>
          </cell>
          <cell r="O27">
            <v>774</v>
          </cell>
          <cell r="P27">
            <v>29</v>
          </cell>
          <cell r="Q27">
            <v>93</v>
          </cell>
          <cell r="R27">
            <v>1</v>
          </cell>
        </row>
        <row r="28">
          <cell r="B28">
            <v>43</v>
          </cell>
          <cell r="C28">
            <v>10</v>
          </cell>
          <cell r="D28">
            <v>2</v>
          </cell>
          <cell r="E28">
            <v>22</v>
          </cell>
          <cell r="F28">
            <v>9</v>
          </cell>
          <cell r="G28">
            <v>0</v>
          </cell>
          <cell r="H28">
            <v>5</v>
          </cell>
          <cell r="I28">
            <v>0</v>
          </cell>
          <cell r="J28">
            <v>0</v>
          </cell>
          <cell r="K28">
            <v>4</v>
          </cell>
          <cell r="L28">
            <v>1</v>
          </cell>
          <cell r="M28">
            <v>0</v>
          </cell>
          <cell r="N28">
            <v>0</v>
          </cell>
          <cell r="O28">
            <v>43</v>
          </cell>
          <cell r="P28">
            <v>4</v>
          </cell>
          <cell r="Q28">
            <v>5</v>
          </cell>
          <cell r="R28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Адыгейское"/>
      <sheetName val="Архангельское"/>
      <sheetName val="Астраханское"/>
      <sheetName val="Алтайское"/>
      <sheetName val="Республика  Алтай"/>
      <sheetName val="Амурское"/>
      <sheetName val="Башкартостан"/>
      <sheetName val="Брянское"/>
      <sheetName val="Бурятское"/>
      <sheetName val="Вологодское"/>
      <sheetName val="Владимирское"/>
      <sheetName val="Воронежское"/>
      <sheetName val="ТУ Волг обл и Рес  Калмыкия"/>
      <sheetName val="Дагестанское"/>
      <sheetName val="Саха"/>
      <sheetName val="Дальневосточное (Хабаровский)"/>
      <sheetName val="Западно-Сибирское"/>
      <sheetName val="Иркутское"/>
      <sheetName val="Ивановское"/>
      <sheetName val="Кабардино-Балкарское"/>
      <sheetName val="Камчатское"/>
      <sheetName val="Калининградское"/>
      <sheetName val="Калужское"/>
      <sheetName val="Карачаево-Черкесское"/>
      <sheetName val="Карельское"/>
      <sheetName val="Кемеровское"/>
      <sheetName val="Кировское"/>
      <sheetName val="Коми"/>
      <sheetName val="Костромское"/>
      <sheetName val="Краснодарское"/>
      <sheetName val="Курское"/>
      <sheetName val="Липецкое"/>
      <sheetName val="Марийское"/>
      <sheetName val="Мордовское"/>
      <sheetName val="ТУ Московское и Моск обл"/>
      <sheetName val="Мурманское"/>
      <sheetName val="Нижегородское"/>
      <sheetName val="Новгородское"/>
      <sheetName val="Новосибирское"/>
      <sheetName val="Омское"/>
      <sheetName val="Оренбургское"/>
      <sheetName val="Белгородское"/>
      <sheetName val="Орловское"/>
      <sheetName val="Пензенское"/>
      <sheetName val="Прикамское"/>
      <sheetName val="Приморское"/>
      <sheetName val="Псковское"/>
      <sheetName val="Ростовское"/>
      <sheetName val="Рязанское"/>
      <sheetName val="Самарское"/>
      <sheetName val="ТУ по Санк-Петербургу и ЛО"/>
      <sheetName val="Саратовское"/>
      <sheetName val="Сахалинское"/>
      <sheetName val="Свердловское"/>
      <sheetName val="Северо-Осетинское"/>
      <sheetName val="Смоленское"/>
      <sheetName val="Ставропольское"/>
      <sheetName val="Северо-Восточное"/>
      <sheetName val="Тамбовское"/>
      <sheetName val="Татарстанское"/>
      <sheetName val="Тверское"/>
      <sheetName val="Томское"/>
      <sheetName val="Тульское"/>
      <sheetName val="Курганское"/>
      <sheetName val="Тюменское"/>
      <sheetName val="Удмуртское"/>
      <sheetName val="Ульяновское"/>
      <sheetName val="Хакасское"/>
      <sheetName val="ТУ по Ханты-Мансийскому АО"/>
      <sheetName val="Челябинское"/>
      <sheetName val="Читинское"/>
      <sheetName val="Чувашское"/>
      <sheetName val="Южно-Сибирское"/>
      <sheetName val="Ярославское"/>
      <sheetName val="ЦА"/>
      <sheetName val="Свод1"/>
      <sheetName val="Свод2"/>
      <sheetName val="Свод2(печать)"/>
      <sheetName val="Свод3"/>
      <sheetName val="Лист5"/>
      <sheetName val="округа"/>
      <sheetName val="Свод1 а"/>
    </sheetNames>
    <sheetDataSet>
      <sheetData sheetId="0">
        <row r="27">
          <cell r="B27">
            <v>1</v>
          </cell>
          <cell r="C27">
            <v>1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</sheetData>
      <sheetData sheetId="1">
        <row r="27">
          <cell r="B27">
            <v>2</v>
          </cell>
          <cell r="C27">
            <v>0</v>
          </cell>
          <cell r="D27">
            <v>0</v>
          </cell>
          <cell r="E27">
            <v>0</v>
          </cell>
          <cell r="F27">
            <v>2</v>
          </cell>
          <cell r="G27">
            <v>0</v>
          </cell>
          <cell r="H27">
            <v>12</v>
          </cell>
          <cell r="I27">
            <v>0</v>
          </cell>
          <cell r="J27">
            <v>10</v>
          </cell>
          <cell r="K27">
            <v>0</v>
          </cell>
          <cell r="L27">
            <v>2</v>
          </cell>
          <cell r="M27">
            <v>0</v>
          </cell>
          <cell r="N27">
            <v>0</v>
          </cell>
          <cell r="O27">
            <v>2</v>
          </cell>
          <cell r="P27">
            <v>0</v>
          </cell>
          <cell r="Q27">
            <v>12</v>
          </cell>
          <cell r="R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</sheetData>
      <sheetData sheetId="2"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</sheetData>
      <sheetData sheetId="3">
        <row r="27">
          <cell r="B27">
            <v>5</v>
          </cell>
          <cell r="C27">
            <v>4</v>
          </cell>
          <cell r="D27">
            <v>0</v>
          </cell>
          <cell r="E27">
            <v>0</v>
          </cell>
          <cell r="F27">
            <v>1</v>
          </cell>
          <cell r="G27">
            <v>0</v>
          </cell>
          <cell r="H27">
            <v>12</v>
          </cell>
          <cell r="I27">
            <v>12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5</v>
          </cell>
          <cell r="P27">
            <v>0</v>
          </cell>
          <cell r="Q27">
            <v>12</v>
          </cell>
          <cell r="R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</sheetData>
      <sheetData sheetId="4">
        <row r="27">
          <cell r="B27">
            <v>3</v>
          </cell>
          <cell r="C27">
            <v>0</v>
          </cell>
          <cell r="D27">
            <v>3</v>
          </cell>
          <cell r="E27">
            <v>0</v>
          </cell>
          <cell r="F27">
            <v>0</v>
          </cell>
          <cell r="G27">
            <v>0</v>
          </cell>
          <cell r="H27">
            <v>2</v>
          </cell>
          <cell r="I27">
            <v>1</v>
          </cell>
          <cell r="J27">
            <v>0</v>
          </cell>
          <cell r="K27">
            <v>0</v>
          </cell>
          <cell r="L27">
            <v>1</v>
          </cell>
          <cell r="M27">
            <v>0</v>
          </cell>
          <cell r="N27">
            <v>0</v>
          </cell>
          <cell r="O27">
            <v>3</v>
          </cell>
          <cell r="P27">
            <v>0</v>
          </cell>
          <cell r="Q27">
            <v>2</v>
          </cell>
          <cell r="R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</sheetData>
      <sheetData sheetId="5">
        <row r="27">
          <cell r="B27">
            <v>1</v>
          </cell>
          <cell r="C27">
            <v>1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1</v>
          </cell>
          <cell r="I27">
            <v>0</v>
          </cell>
          <cell r="J27">
            <v>1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1</v>
          </cell>
          <cell r="P27">
            <v>0</v>
          </cell>
          <cell r="Q27">
            <v>1</v>
          </cell>
          <cell r="R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</sheetData>
      <sheetData sheetId="6">
        <row r="27">
          <cell r="B27">
            <v>8</v>
          </cell>
          <cell r="C27">
            <v>7</v>
          </cell>
          <cell r="D27">
            <v>0</v>
          </cell>
          <cell r="E27">
            <v>0</v>
          </cell>
          <cell r="F27">
            <v>1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8</v>
          </cell>
          <cell r="P27">
            <v>0</v>
          </cell>
          <cell r="Q27">
            <v>0</v>
          </cell>
          <cell r="R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</sheetData>
      <sheetData sheetId="7"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</sheetData>
      <sheetData sheetId="8">
        <row r="27">
          <cell r="B27">
            <v>1</v>
          </cell>
          <cell r="C27">
            <v>1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</sheetData>
      <sheetData sheetId="9"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5</v>
          </cell>
          <cell r="I27">
            <v>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5</v>
          </cell>
          <cell r="R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</sheetData>
      <sheetData sheetId="10">
        <row r="27">
          <cell r="B27">
            <v>2</v>
          </cell>
          <cell r="C27">
            <v>1</v>
          </cell>
          <cell r="D27">
            <v>1</v>
          </cell>
          <cell r="E27">
            <v>0</v>
          </cell>
          <cell r="F27">
            <v>0</v>
          </cell>
          <cell r="G27">
            <v>0</v>
          </cell>
          <cell r="H27">
            <v>5</v>
          </cell>
          <cell r="I27">
            <v>1</v>
          </cell>
          <cell r="J27">
            <v>4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2</v>
          </cell>
          <cell r="P27">
            <v>0</v>
          </cell>
          <cell r="Q27">
            <v>5</v>
          </cell>
          <cell r="R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</sheetData>
      <sheetData sheetId="11">
        <row r="27">
          <cell r="B27">
            <v>2</v>
          </cell>
          <cell r="C27">
            <v>2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28</v>
          </cell>
          <cell r="I27">
            <v>18</v>
          </cell>
          <cell r="J27">
            <v>7</v>
          </cell>
          <cell r="K27">
            <v>0</v>
          </cell>
          <cell r="L27">
            <v>0</v>
          </cell>
          <cell r="M27">
            <v>0</v>
          </cell>
          <cell r="N27">
            <v>3</v>
          </cell>
          <cell r="O27">
            <v>2</v>
          </cell>
          <cell r="P27">
            <v>0</v>
          </cell>
          <cell r="Q27">
            <v>23</v>
          </cell>
          <cell r="R27">
            <v>15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</sheetData>
      <sheetData sheetId="12">
        <row r="27">
          <cell r="B27">
            <v>3</v>
          </cell>
          <cell r="C27">
            <v>2</v>
          </cell>
          <cell r="D27">
            <v>0</v>
          </cell>
          <cell r="E27">
            <v>1</v>
          </cell>
          <cell r="F27">
            <v>0</v>
          </cell>
          <cell r="G27">
            <v>0</v>
          </cell>
          <cell r="H27">
            <v>9</v>
          </cell>
          <cell r="I27">
            <v>0</v>
          </cell>
          <cell r="J27">
            <v>1</v>
          </cell>
          <cell r="K27">
            <v>2</v>
          </cell>
          <cell r="L27">
            <v>6</v>
          </cell>
          <cell r="M27">
            <v>0</v>
          </cell>
          <cell r="N27">
            <v>0</v>
          </cell>
          <cell r="O27">
            <v>3</v>
          </cell>
          <cell r="P27">
            <v>0</v>
          </cell>
          <cell r="Q27">
            <v>9</v>
          </cell>
          <cell r="R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</sheetData>
      <sheetData sheetId="13">
        <row r="27">
          <cell r="B27">
            <v>8</v>
          </cell>
          <cell r="C27">
            <v>8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4</v>
          </cell>
          <cell r="I27">
            <v>4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8</v>
          </cell>
          <cell r="P27">
            <v>0</v>
          </cell>
          <cell r="Q27">
            <v>4</v>
          </cell>
          <cell r="R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</sheetData>
      <sheetData sheetId="14">
        <row r="27">
          <cell r="B27">
            <v>6</v>
          </cell>
          <cell r="C27">
            <v>6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6</v>
          </cell>
          <cell r="P27">
            <v>0</v>
          </cell>
          <cell r="Q27">
            <v>0</v>
          </cell>
          <cell r="R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</sheetData>
      <sheetData sheetId="15">
        <row r="27">
          <cell r="B27">
            <v>14</v>
          </cell>
          <cell r="C27">
            <v>6</v>
          </cell>
          <cell r="D27">
            <v>8</v>
          </cell>
          <cell r="E27">
            <v>0</v>
          </cell>
          <cell r="F27">
            <v>0</v>
          </cell>
          <cell r="G27">
            <v>0</v>
          </cell>
          <cell r="H27">
            <v>3</v>
          </cell>
          <cell r="I27">
            <v>0</v>
          </cell>
          <cell r="J27">
            <v>0</v>
          </cell>
          <cell r="K27">
            <v>0</v>
          </cell>
          <cell r="L27">
            <v>3</v>
          </cell>
          <cell r="M27">
            <v>0</v>
          </cell>
          <cell r="N27">
            <v>0</v>
          </cell>
          <cell r="O27">
            <v>14</v>
          </cell>
          <cell r="P27">
            <v>0</v>
          </cell>
          <cell r="Q27">
            <v>3</v>
          </cell>
          <cell r="R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</sheetData>
      <sheetData sheetId="16">
        <row r="27">
          <cell r="B27">
            <v>2</v>
          </cell>
          <cell r="C27">
            <v>1</v>
          </cell>
          <cell r="D27">
            <v>0</v>
          </cell>
          <cell r="E27">
            <v>1</v>
          </cell>
          <cell r="F27">
            <v>0</v>
          </cell>
          <cell r="G27">
            <v>0</v>
          </cell>
          <cell r="H27">
            <v>3</v>
          </cell>
          <cell r="I27">
            <v>0</v>
          </cell>
          <cell r="J27">
            <v>2</v>
          </cell>
          <cell r="K27">
            <v>0</v>
          </cell>
          <cell r="L27">
            <v>1</v>
          </cell>
          <cell r="M27">
            <v>0</v>
          </cell>
          <cell r="N27">
            <v>0</v>
          </cell>
          <cell r="O27">
            <v>2</v>
          </cell>
          <cell r="P27">
            <v>0</v>
          </cell>
          <cell r="Q27">
            <v>3</v>
          </cell>
          <cell r="R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</sheetData>
      <sheetData sheetId="17">
        <row r="27">
          <cell r="B27">
            <v>8</v>
          </cell>
          <cell r="C27">
            <v>5</v>
          </cell>
          <cell r="D27">
            <v>3</v>
          </cell>
          <cell r="E27">
            <v>0</v>
          </cell>
          <cell r="F27">
            <v>0</v>
          </cell>
          <cell r="G27">
            <v>0</v>
          </cell>
          <cell r="H27">
            <v>29</v>
          </cell>
          <cell r="I27">
            <v>1</v>
          </cell>
          <cell r="J27">
            <v>14</v>
          </cell>
          <cell r="K27">
            <v>6</v>
          </cell>
          <cell r="L27">
            <v>4</v>
          </cell>
          <cell r="M27">
            <v>0</v>
          </cell>
          <cell r="N27">
            <v>4</v>
          </cell>
          <cell r="O27">
            <v>8</v>
          </cell>
          <cell r="P27">
            <v>0</v>
          </cell>
          <cell r="Q27">
            <v>29</v>
          </cell>
          <cell r="R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1</v>
          </cell>
          <cell r="I28">
            <v>0</v>
          </cell>
          <cell r="J28">
            <v>0</v>
          </cell>
          <cell r="K28">
            <v>0</v>
          </cell>
          <cell r="L28">
            <v>1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1</v>
          </cell>
          <cell r="R28">
            <v>0</v>
          </cell>
        </row>
      </sheetData>
      <sheetData sheetId="18">
        <row r="27">
          <cell r="B27">
            <v>1</v>
          </cell>
          <cell r="C27">
            <v>1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2</v>
          </cell>
          <cell r="I27">
            <v>2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1</v>
          </cell>
          <cell r="P27">
            <v>0</v>
          </cell>
          <cell r="Q27">
            <v>2</v>
          </cell>
          <cell r="R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1</v>
          </cell>
          <cell r="I28">
            <v>1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1</v>
          </cell>
          <cell r="R28">
            <v>0</v>
          </cell>
        </row>
      </sheetData>
      <sheetData sheetId="19">
        <row r="27">
          <cell r="B27">
            <v>4</v>
          </cell>
          <cell r="C27">
            <v>4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7</v>
          </cell>
          <cell r="I27">
            <v>7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4</v>
          </cell>
          <cell r="P27">
            <v>0</v>
          </cell>
          <cell r="Q27">
            <v>7</v>
          </cell>
          <cell r="R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</sheetData>
      <sheetData sheetId="20">
        <row r="27">
          <cell r="B27">
            <v>2</v>
          </cell>
          <cell r="C27">
            <v>2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1</v>
          </cell>
          <cell r="I27">
            <v>1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2</v>
          </cell>
          <cell r="P27">
            <v>0</v>
          </cell>
          <cell r="Q27">
            <v>1</v>
          </cell>
          <cell r="R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</sheetData>
      <sheetData sheetId="21">
        <row r="27">
          <cell r="B27">
            <v>6</v>
          </cell>
          <cell r="C27">
            <v>5</v>
          </cell>
          <cell r="D27">
            <v>1</v>
          </cell>
          <cell r="E27">
            <v>0</v>
          </cell>
          <cell r="F27">
            <v>0</v>
          </cell>
          <cell r="G27">
            <v>0</v>
          </cell>
          <cell r="H27">
            <v>2</v>
          </cell>
          <cell r="I27">
            <v>2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6</v>
          </cell>
          <cell r="P27">
            <v>0</v>
          </cell>
          <cell r="Q27">
            <v>2</v>
          </cell>
          <cell r="R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</sheetData>
      <sheetData sheetId="22">
        <row r="27">
          <cell r="B27">
            <v>2</v>
          </cell>
          <cell r="C27">
            <v>2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2</v>
          </cell>
          <cell r="P27">
            <v>0</v>
          </cell>
          <cell r="Q27">
            <v>0</v>
          </cell>
          <cell r="R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</sheetData>
      <sheetData sheetId="23">
        <row r="27">
          <cell r="B27">
            <v>2</v>
          </cell>
          <cell r="C27">
            <v>2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2</v>
          </cell>
          <cell r="P27">
            <v>0</v>
          </cell>
          <cell r="Q27">
            <v>0</v>
          </cell>
          <cell r="R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</sheetData>
      <sheetData sheetId="24"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1</v>
          </cell>
          <cell r="I27">
            <v>0</v>
          </cell>
          <cell r="J27">
            <v>1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1</v>
          </cell>
          <cell r="R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</sheetData>
      <sheetData sheetId="25">
        <row r="27">
          <cell r="B27">
            <v>21</v>
          </cell>
          <cell r="C27">
            <v>4</v>
          </cell>
          <cell r="D27">
            <v>12</v>
          </cell>
          <cell r="E27">
            <v>0</v>
          </cell>
          <cell r="F27">
            <v>5</v>
          </cell>
          <cell r="G27">
            <v>0</v>
          </cell>
          <cell r="H27">
            <v>8</v>
          </cell>
          <cell r="I27">
            <v>3</v>
          </cell>
          <cell r="J27">
            <v>4</v>
          </cell>
          <cell r="K27">
            <v>0</v>
          </cell>
          <cell r="L27">
            <v>1</v>
          </cell>
          <cell r="M27">
            <v>0</v>
          </cell>
          <cell r="N27">
            <v>0</v>
          </cell>
          <cell r="O27">
            <v>21</v>
          </cell>
          <cell r="P27">
            <v>0</v>
          </cell>
          <cell r="Q27">
            <v>8</v>
          </cell>
          <cell r="R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</sheetData>
      <sheetData sheetId="26"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2</v>
          </cell>
          <cell r="I27">
            <v>0</v>
          </cell>
          <cell r="J27">
            <v>0</v>
          </cell>
          <cell r="K27">
            <v>0</v>
          </cell>
          <cell r="L27">
            <v>2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2</v>
          </cell>
          <cell r="R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</sheetData>
      <sheetData sheetId="27">
        <row r="27">
          <cell r="B27">
            <v>1</v>
          </cell>
          <cell r="C27">
            <v>1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3</v>
          </cell>
          <cell r="I27">
            <v>2</v>
          </cell>
          <cell r="J27">
            <v>0</v>
          </cell>
          <cell r="K27">
            <v>0</v>
          </cell>
          <cell r="L27">
            <v>1</v>
          </cell>
          <cell r="M27">
            <v>0</v>
          </cell>
          <cell r="N27">
            <v>0</v>
          </cell>
          <cell r="O27">
            <v>1</v>
          </cell>
          <cell r="P27">
            <v>0</v>
          </cell>
          <cell r="Q27">
            <v>3</v>
          </cell>
          <cell r="R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</sheetData>
      <sheetData sheetId="28">
        <row r="27">
          <cell r="B27">
            <v>4</v>
          </cell>
          <cell r="C27">
            <v>4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4</v>
          </cell>
          <cell r="P27">
            <v>0</v>
          </cell>
          <cell r="Q27">
            <v>0</v>
          </cell>
          <cell r="R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</sheetData>
      <sheetData sheetId="29">
        <row r="27">
          <cell r="B27">
            <v>6</v>
          </cell>
          <cell r="C27">
            <v>5</v>
          </cell>
          <cell r="D27">
            <v>1</v>
          </cell>
          <cell r="E27">
            <v>0</v>
          </cell>
          <cell r="F27">
            <v>0</v>
          </cell>
          <cell r="G27">
            <v>0</v>
          </cell>
          <cell r="H27">
            <v>7</v>
          </cell>
          <cell r="I27">
            <v>6</v>
          </cell>
          <cell r="J27">
            <v>1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6</v>
          </cell>
          <cell r="P27">
            <v>0</v>
          </cell>
          <cell r="Q27">
            <v>7</v>
          </cell>
          <cell r="R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</sheetData>
      <sheetData sheetId="30">
        <row r="27">
          <cell r="B27">
            <v>1</v>
          </cell>
          <cell r="C27">
            <v>0</v>
          </cell>
          <cell r="D27">
            <v>0</v>
          </cell>
          <cell r="E27">
            <v>1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</sheetData>
      <sheetData sheetId="31"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</sheetData>
      <sheetData sheetId="32"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2</v>
          </cell>
          <cell r="I27">
            <v>1</v>
          </cell>
          <cell r="J27">
            <v>0</v>
          </cell>
          <cell r="K27">
            <v>0</v>
          </cell>
          <cell r="L27">
            <v>1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2</v>
          </cell>
          <cell r="R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</sheetData>
      <sheetData sheetId="33">
        <row r="27">
          <cell r="B27">
            <v>4</v>
          </cell>
          <cell r="C27">
            <v>4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4</v>
          </cell>
          <cell r="P27">
            <v>0</v>
          </cell>
          <cell r="Q27">
            <v>0</v>
          </cell>
          <cell r="R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</sheetData>
      <sheetData sheetId="34">
        <row r="27">
          <cell r="B27">
            <v>108</v>
          </cell>
          <cell r="C27">
            <v>88</v>
          </cell>
          <cell r="D27">
            <v>4</v>
          </cell>
          <cell r="E27">
            <v>12</v>
          </cell>
          <cell r="F27">
            <v>4</v>
          </cell>
          <cell r="G27">
            <v>0</v>
          </cell>
          <cell r="H27">
            <v>235</v>
          </cell>
          <cell r="I27">
            <v>16</v>
          </cell>
          <cell r="J27">
            <v>106</v>
          </cell>
          <cell r="K27">
            <v>74</v>
          </cell>
          <cell r="L27">
            <v>39</v>
          </cell>
          <cell r="M27">
            <v>0</v>
          </cell>
          <cell r="N27">
            <v>0</v>
          </cell>
          <cell r="O27">
            <v>108</v>
          </cell>
          <cell r="P27">
            <v>0</v>
          </cell>
          <cell r="Q27">
            <v>235</v>
          </cell>
          <cell r="R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11</v>
          </cell>
          <cell r="I28">
            <v>2</v>
          </cell>
          <cell r="J28">
            <v>0</v>
          </cell>
          <cell r="K28">
            <v>7</v>
          </cell>
          <cell r="L28">
            <v>2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11</v>
          </cell>
          <cell r="R28">
            <v>0</v>
          </cell>
        </row>
      </sheetData>
      <sheetData sheetId="35">
        <row r="27">
          <cell r="B27">
            <v>1</v>
          </cell>
          <cell r="C27">
            <v>1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</sheetData>
      <sheetData sheetId="36">
        <row r="27">
          <cell r="B27">
            <v>11</v>
          </cell>
          <cell r="C27">
            <v>3</v>
          </cell>
          <cell r="D27">
            <v>4</v>
          </cell>
          <cell r="E27">
            <v>2</v>
          </cell>
          <cell r="F27">
            <v>0</v>
          </cell>
          <cell r="G27">
            <v>2</v>
          </cell>
          <cell r="H27">
            <v>7</v>
          </cell>
          <cell r="I27">
            <v>2</v>
          </cell>
          <cell r="J27">
            <v>0</v>
          </cell>
          <cell r="K27">
            <v>0</v>
          </cell>
          <cell r="L27">
            <v>3</v>
          </cell>
          <cell r="M27">
            <v>0</v>
          </cell>
          <cell r="N27">
            <v>2</v>
          </cell>
          <cell r="O27">
            <v>11</v>
          </cell>
          <cell r="P27">
            <v>0</v>
          </cell>
          <cell r="Q27">
            <v>6</v>
          </cell>
          <cell r="R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</sheetData>
      <sheetData sheetId="37">
        <row r="27">
          <cell r="B27">
            <v>1</v>
          </cell>
          <cell r="C27">
            <v>1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2</v>
          </cell>
          <cell r="I27">
            <v>2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1</v>
          </cell>
          <cell r="P27">
            <v>0</v>
          </cell>
          <cell r="Q27">
            <v>2</v>
          </cell>
          <cell r="R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</sheetData>
      <sheetData sheetId="38">
        <row r="27">
          <cell r="B27">
            <v>13</v>
          </cell>
          <cell r="C27">
            <v>7</v>
          </cell>
          <cell r="D27">
            <v>6</v>
          </cell>
          <cell r="E27">
            <v>0</v>
          </cell>
          <cell r="F27">
            <v>0</v>
          </cell>
          <cell r="G27">
            <v>0</v>
          </cell>
          <cell r="H27">
            <v>13</v>
          </cell>
          <cell r="I27">
            <v>2</v>
          </cell>
          <cell r="J27">
            <v>8</v>
          </cell>
          <cell r="K27">
            <v>2</v>
          </cell>
          <cell r="L27">
            <v>0</v>
          </cell>
          <cell r="M27">
            <v>0</v>
          </cell>
          <cell r="N27">
            <v>1</v>
          </cell>
          <cell r="O27">
            <v>13</v>
          </cell>
          <cell r="P27">
            <v>0</v>
          </cell>
          <cell r="Q27">
            <v>13</v>
          </cell>
          <cell r="R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</sheetData>
      <sheetData sheetId="39">
        <row r="27">
          <cell r="B27">
            <v>4</v>
          </cell>
          <cell r="C27">
            <v>3</v>
          </cell>
          <cell r="D27">
            <v>1</v>
          </cell>
          <cell r="E27">
            <v>0</v>
          </cell>
          <cell r="F27">
            <v>0</v>
          </cell>
          <cell r="G27">
            <v>0</v>
          </cell>
          <cell r="H27">
            <v>4</v>
          </cell>
          <cell r="I27">
            <v>3</v>
          </cell>
          <cell r="J27">
            <v>1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4</v>
          </cell>
          <cell r="P27">
            <v>0</v>
          </cell>
          <cell r="Q27">
            <v>4</v>
          </cell>
          <cell r="R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</sheetData>
      <sheetData sheetId="40">
        <row r="27">
          <cell r="B27">
            <v>7</v>
          </cell>
          <cell r="C27">
            <v>7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1</v>
          </cell>
          <cell r="I27">
            <v>1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7</v>
          </cell>
          <cell r="P27">
            <v>0</v>
          </cell>
          <cell r="Q27">
            <v>1</v>
          </cell>
          <cell r="R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</sheetData>
      <sheetData sheetId="41">
        <row r="27">
          <cell r="B27">
            <v>4</v>
          </cell>
          <cell r="C27">
            <v>4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1</v>
          </cell>
          <cell r="I27">
            <v>1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4</v>
          </cell>
          <cell r="P27">
            <v>0</v>
          </cell>
          <cell r="Q27">
            <v>1</v>
          </cell>
          <cell r="R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</sheetData>
      <sheetData sheetId="42">
        <row r="27">
          <cell r="B27">
            <v>1</v>
          </cell>
          <cell r="C27">
            <v>1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3</v>
          </cell>
          <cell r="I27">
            <v>0</v>
          </cell>
          <cell r="J27">
            <v>1</v>
          </cell>
          <cell r="K27">
            <v>0</v>
          </cell>
          <cell r="L27">
            <v>2</v>
          </cell>
          <cell r="M27">
            <v>0</v>
          </cell>
          <cell r="N27">
            <v>0</v>
          </cell>
          <cell r="O27">
            <v>1</v>
          </cell>
          <cell r="P27">
            <v>0</v>
          </cell>
          <cell r="Q27">
            <v>3</v>
          </cell>
          <cell r="R27">
            <v>1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</sheetData>
      <sheetData sheetId="43"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4</v>
          </cell>
          <cell r="I27">
            <v>4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4</v>
          </cell>
          <cell r="R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</sheetData>
      <sheetData sheetId="44">
        <row r="27">
          <cell r="B27">
            <v>13</v>
          </cell>
          <cell r="C27">
            <v>4</v>
          </cell>
          <cell r="D27">
            <v>1</v>
          </cell>
          <cell r="E27">
            <v>7</v>
          </cell>
          <cell r="F27">
            <v>1</v>
          </cell>
          <cell r="G27">
            <v>0</v>
          </cell>
          <cell r="H27">
            <v>5</v>
          </cell>
          <cell r="I27">
            <v>2</v>
          </cell>
          <cell r="J27">
            <v>2</v>
          </cell>
          <cell r="K27">
            <v>0</v>
          </cell>
          <cell r="L27">
            <v>1</v>
          </cell>
          <cell r="M27">
            <v>0</v>
          </cell>
          <cell r="N27">
            <v>0</v>
          </cell>
          <cell r="O27">
            <v>13</v>
          </cell>
          <cell r="P27">
            <v>0</v>
          </cell>
          <cell r="Q27">
            <v>5</v>
          </cell>
          <cell r="R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</sheetData>
      <sheetData sheetId="45">
        <row r="27">
          <cell r="B27">
            <v>6</v>
          </cell>
          <cell r="C27">
            <v>2</v>
          </cell>
          <cell r="D27">
            <v>3</v>
          </cell>
          <cell r="E27">
            <v>0</v>
          </cell>
          <cell r="F27">
            <v>0</v>
          </cell>
          <cell r="G27">
            <v>1</v>
          </cell>
          <cell r="H27">
            <v>3</v>
          </cell>
          <cell r="I27">
            <v>2</v>
          </cell>
          <cell r="J27">
            <v>1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6</v>
          </cell>
          <cell r="P27">
            <v>0</v>
          </cell>
          <cell r="Q27">
            <v>3</v>
          </cell>
          <cell r="R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</sheetData>
      <sheetData sheetId="46">
        <row r="27">
          <cell r="B27">
            <v>2</v>
          </cell>
          <cell r="C27">
            <v>2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2</v>
          </cell>
          <cell r="P27">
            <v>0</v>
          </cell>
          <cell r="Q27">
            <v>0</v>
          </cell>
          <cell r="R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</sheetData>
      <sheetData sheetId="47">
        <row r="27">
          <cell r="B27">
            <v>10</v>
          </cell>
          <cell r="C27">
            <v>3</v>
          </cell>
          <cell r="D27">
            <v>6</v>
          </cell>
          <cell r="E27">
            <v>0</v>
          </cell>
          <cell r="F27">
            <v>1</v>
          </cell>
          <cell r="G27">
            <v>0</v>
          </cell>
          <cell r="H27">
            <v>11</v>
          </cell>
          <cell r="I27">
            <v>3</v>
          </cell>
          <cell r="J27">
            <v>5</v>
          </cell>
          <cell r="K27">
            <v>0</v>
          </cell>
          <cell r="L27">
            <v>0</v>
          </cell>
          <cell r="M27">
            <v>0</v>
          </cell>
          <cell r="N27">
            <v>3</v>
          </cell>
          <cell r="O27">
            <v>10</v>
          </cell>
          <cell r="P27">
            <v>0</v>
          </cell>
          <cell r="Q27">
            <v>11</v>
          </cell>
          <cell r="R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</sheetData>
      <sheetData sheetId="48"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</sheetData>
      <sheetData sheetId="49">
        <row r="27">
          <cell r="B27">
            <v>20</v>
          </cell>
          <cell r="C27">
            <v>8</v>
          </cell>
          <cell r="D27">
            <v>4</v>
          </cell>
          <cell r="E27">
            <v>3</v>
          </cell>
          <cell r="F27">
            <v>2</v>
          </cell>
          <cell r="G27">
            <v>3</v>
          </cell>
          <cell r="H27">
            <v>5</v>
          </cell>
          <cell r="I27">
            <v>0</v>
          </cell>
          <cell r="J27">
            <v>2</v>
          </cell>
          <cell r="K27">
            <v>1</v>
          </cell>
          <cell r="L27">
            <v>2</v>
          </cell>
          <cell r="M27">
            <v>0</v>
          </cell>
          <cell r="N27">
            <v>0</v>
          </cell>
          <cell r="O27">
            <v>20</v>
          </cell>
          <cell r="P27">
            <v>0</v>
          </cell>
          <cell r="Q27">
            <v>5</v>
          </cell>
          <cell r="R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</sheetData>
      <sheetData sheetId="50">
        <row r="27">
          <cell r="B27">
            <v>54</v>
          </cell>
          <cell r="C27">
            <v>19</v>
          </cell>
          <cell r="D27">
            <v>24</v>
          </cell>
          <cell r="E27">
            <v>6</v>
          </cell>
          <cell r="F27">
            <v>2</v>
          </cell>
          <cell r="G27">
            <v>3</v>
          </cell>
          <cell r="H27">
            <v>57</v>
          </cell>
          <cell r="I27">
            <v>10</v>
          </cell>
          <cell r="J27">
            <v>18</v>
          </cell>
          <cell r="K27">
            <v>7</v>
          </cell>
          <cell r="L27">
            <v>16</v>
          </cell>
          <cell r="M27">
            <v>1</v>
          </cell>
          <cell r="N27">
            <v>5</v>
          </cell>
          <cell r="O27">
            <v>50</v>
          </cell>
          <cell r="P27">
            <v>0</v>
          </cell>
          <cell r="Q27">
            <v>57</v>
          </cell>
          <cell r="R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</sheetData>
      <sheetData sheetId="51">
        <row r="27">
          <cell r="B27">
            <v>25</v>
          </cell>
          <cell r="C27">
            <v>20</v>
          </cell>
          <cell r="D27">
            <v>0</v>
          </cell>
          <cell r="E27">
            <v>0</v>
          </cell>
          <cell r="F27">
            <v>0</v>
          </cell>
          <cell r="G27">
            <v>5</v>
          </cell>
          <cell r="H27">
            <v>5</v>
          </cell>
          <cell r="I27">
            <v>3</v>
          </cell>
          <cell r="J27">
            <v>2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25</v>
          </cell>
          <cell r="P27">
            <v>0</v>
          </cell>
          <cell r="Q27">
            <v>5</v>
          </cell>
          <cell r="R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</sheetData>
      <sheetData sheetId="52">
        <row r="27">
          <cell r="B27">
            <v>4</v>
          </cell>
          <cell r="C27">
            <v>1</v>
          </cell>
          <cell r="D27">
            <v>3</v>
          </cell>
          <cell r="E27">
            <v>0</v>
          </cell>
          <cell r="F27">
            <v>0</v>
          </cell>
          <cell r="G27">
            <v>0</v>
          </cell>
          <cell r="H27">
            <v>3</v>
          </cell>
          <cell r="I27">
            <v>2</v>
          </cell>
          <cell r="J27">
            <v>0</v>
          </cell>
          <cell r="K27">
            <v>0</v>
          </cell>
          <cell r="L27">
            <v>1</v>
          </cell>
          <cell r="M27">
            <v>0</v>
          </cell>
          <cell r="N27">
            <v>0</v>
          </cell>
          <cell r="O27">
            <v>4</v>
          </cell>
          <cell r="P27">
            <v>0</v>
          </cell>
          <cell r="Q27">
            <v>3</v>
          </cell>
          <cell r="R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</sheetData>
      <sheetData sheetId="53">
        <row r="27">
          <cell r="B27">
            <v>16</v>
          </cell>
          <cell r="C27">
            <v>12</v>
          </cell>
          <cell r="D27">
            <v>4</v>
          </cell>
          <cell r="E27">
            <v>0</v>
          </cell>
          <cell r="F27">
            <v>0</v>
          </cell>
          <cell r="G27">
            <v>0</v>
          </cell>
          <cell r="H27">
            <v>6</v>
          </cell>
          <cell r="I27">
            <v>1</v>
          </cell>
          <cell r="J27">
            <v>2</v>
          </cell>
          <cell r="K27">
            <v>0</v>
          </cell>
          <cell r="L27">
            <v>2</v>
          </cell>
          <cell r="M27">
            <v>0</v>
          </cell>
          <cell r="N27">
            <v>1</v>
          </cell>
          <cell r="O27">
            <v>16</v>
          </cell>
          <cell r="P27">
            <v>0</v>
          </cell>
          <cell r="Q27">
            <v>6</v>
          </cell>
          <cell r="R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</sheetData>
      <sheetData sheetId="54"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</sheetData>
      <sheetData sheetId="55">
        <row r="27">
          <cell r="B27">
            <v>1</v>
          </cell>
          <cell r="C27">
            <v>1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</sheetData>
      <sheetData sheetId="56"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</sheetData>
      <sheetData sheetId="57">
        <row r="27">
          <cell r="B27">
            <v>2</v>
          </cell>
          <cell r="C27">
            <v>2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2</v>
          </cell>
          <cell r="P27">
            <v>0</v>
          </cell>
          <cell r="Q27">
            <v>0</v>
          </cell>
          <cell r="R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</sheetData>
      <sheetData sheetId="58"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</sheetData>
      <sheetData sheetId="59">
        <row r="27">
          <cell r="B27">
            <v>13</v>
          </cell>
          <cell r="C27">
            <v>13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14</v>
          </cell>
          <cell r="I27">
            <v>5</v>
          </cell>
          <cell r="J27">
            <v>9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13</v>
          </cell>
          <cell r="P27">
            <v>0</v>
          </cell>
          <cell r="Q27">
            <v>14</v>
          </cell>
          <cell r="R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</sheetData>
      <sheetData sheetId="60">
        <row r="27">
          <cell r="B27">
            <v>7</v>
          </cell>
          <cell r="C27">
            <v>5</v>
          </cell>
          <cell r="D27">
            <v>1</v>
          </cell>
          <cell r="E27">
            <v>0</v>
          </cell>
          <cell r="F27">
            <v>1</v>
          </cell>
          <cell r="G27">
            <v>0</v>
          </cell>
          <cell r="H27">
            <v>1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1</v>
          </cell>
          <cell r="O27">
            <v>7</v>
          </cell>
          <cell r="P27">
            <v>0</v>
          </cell>
          <cell r="Q27">
            <v>1</v>
          </cell>
          <cell r="R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</sheetData>
      <sheetData sheetId="61">
        <row r="27">
          <cell r="B27">
            <v>6</v>
          </cell>
          <cell r="C27">
            <v>1</v>
          </cell>
          <cell r="D27">
            <v>4</v>
          </cell>
          <cell r="E27">
            <v>0</v>
          </cell>
          <cell r="F27">
            <v>0</v>
          </cell>
          <cell r="G27">
            <v>1</v>
          </cell>
          <cell r="H27">
            <v>3</v>
          </cell>
          <cell r="I27">
            <v>0</v>
          </cell>
          <cell r="J27">
            <v>3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6</v>
          </cell>
          <cell r="P27">
            <v>0</v>
          </cell>
          <cell r="Q27">
            <v>2</v>
          </cell>
          <cell r="R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</sheetData>
      <sheetData sheetId="62">
        <row r="27">
          <cell r="B27">
            <v>1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1</v>
          </cell>
          <cell r="H27">
            <v>1</v>
          </cell>
          <cell r="I27">
            <v>1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1</v>
          </cell>
          <cell r="P27">
            <v>0</v>
          </cell>
          <cell r="Q27">
            <v>1</v>
          </cell>
          <cell r="R27">
            <v>1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</sheetData>
      <sheetData sheetId="63">
        <row r="27">
          <cell r="B27">
            <v>1</v>
          </cell>
          <cell r="C27">
            <v>1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</sheetData>
      <sheetData sheetId="64">
        <row r="27">
          <cell r="B27">
            <v>3</v>
          </cell>
          <cell r="C27">
            <v>3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2</v>
          </cell>
          <cell r="I27">
            <v>2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3</v>
          </cell>
          <cell r="P27">
            <v>0</v>
          </cell>
          <cell r="Q27">
            <v>2</v>
          </cell>
          <cell r="R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</sheetData>
      <sheetData sheetId="65">
        <row r="27">
          <cell r="B27">
            <v>4</v>
          </cell>
          <cell r="C27">
            <v>2</v>
          </cell>
          <cell r="D27">
            <v>0</v>
          </cell>
          <cell r="E27">
            <v>2</v>
          </cell>
          <cell r="F27">
            <v>0</v>
          </cell>
          <cell r="G27">
            <v>0</v>
          </cell>
          <cell r="H27">
            <v>7</v>
          </cell>
          <cell r="I27">
            <v>0</v>
          </cell>
          <cell r="J27">
            <v>0</v>
          </cell>
          <cell r="K27">
            <v>4</v>
          </cell>
          <cell r="L27">
            <v>2</v>
          </cell>
          <cell r="M27">
            <v>0</v>
          </cell>
          <cell r="N27">
            <v>1</v>
          </cell>
          <cell r="O27">
            <v>4</v>
          </cell>
          <cell r="P27">
            <v>0</v>
          </cell>
          <cell r="Q27">
            <v>7</v>
          </cell>
          <cell r="R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</sheetData>
      <sheetData sheetId="66">
        <row r="27">
          <cell r="B27">
            <v>2</v>
          </cell>
          <cell r="C27">
            <v>2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2</v>
          </cell>
          <cell r="I27">
            <v>2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2</v>
          </cell>
          <cell r="P27">
            <v>0</v>
          </cell>
          <cell r="Q27">
            <v>2</v>
          </cell>
          <cell r="R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</sheetData>
      <sheetData sheetId="67">
        <row r="27">
          <cell r="B27">
            <v>1</v>
          </cell>
          <cell r="C27">
            <v>1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</sheetData>
      <sheetData sheetId="68">
        <row r="27">
          <cell r="B27">
            <v>12</v>
          </cell>
          <cell r="C27">
            <v>8</v>
          </cell>
          <cell r="D27">
            <v>1</v>
          </cell>
          <cell r="E27">
            <v>2</v>
          </cell>
          <cell r="F27">
            <v>1</v>
          </cell>
          <cell r="G27">
            <v>0</v>
          </cell>
          <cell r="H27">
            <v>10</v>
          </cell>
          <cell r="I27">
            <v>3</v>
          </cell>
          <cell r="J27">
            <v>0</v>
          </cell>
          <cell r="K27">
            <v>4</v>
          </cell>
          <cell r="L27">
            <v>3</v>
          </cell>
          <cell r="M27">
            <v>0</v>
          </cell>
          <cell r="N27">
            <v>0</v>
          </cell>
          <cell r="O27">
            <v>12</v>
          </cell>
          <cell r="P27">
            <v>0</v>
          </cell>
          <cell r="Q27">
            <v>10</v>
          </cell>
          <cell r="R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</sheetData>
      <sheetData sheetId="69">
        <row r="27">
          <cell r="B27">
            <v>6</v>
          </cell>
          <cell r="C27">
            <v>5</v>
          </cell>
          <cell r="D27">
            <v>1</v>
          </cell>
          <cell r="E27">
            <v>0</v>
          </cell>
          <cell r="F27">
            <v>0</v>
          </cell>
          <cell r="G27">
            <v>0</v>
          </cell>
          <cell r="H27">
            <v>9</v>
          </cell>
          <cell r="I27">
            <v>0</v>
          </cell>
          <cell r="J27">
            <v>9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6</v>
          </cell>
          <cell r="P27">
            <v>0</v>
          </cell>
          <cell r="Q27">
            <v>9</v>
          </cell>
          <cell r="R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</sheetData>
      <sheetData sheetId="70"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</sheetData>
      <sheetData sheetId="71">
        <row r="27">
          <cell r="B27">
            <v>2</v>
          </cell>
          <cell r="C27">
            <v>2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2</v>
          </cell>
          <cell r="I27">
            <v>1</v>
          </cell>
          <cell r="J27">
            <v>1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2</v>
          </cell>
          <cell r="P27">
            <v>0</v>
          </cell>
          <cell r="Q27">
            <v>2</v>
          </cell>
          <cell r="R27">
            <v>1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</sheetData>
      <sheetData sheetId="72">
        <row r="27">
          <cell r="B27">
            <v>8</v>
          </cell>
          <cell r="C27">
            <v>4</v>
          </cell>
          <cell r="D27">
            <v>2</v>
          </cell>
          <cell r="E27">
            <v>0</v>
          </cell>
          <cell r="F27">
            <v>2</v>
          </cell>
          <cell r="G27">
            <v>0</v>
          </cell>
          <cell r="H27">
            <v>18</v>
          </cell>
          <cell r="I27">
            <v>9</v>
          </cell>
          <cell r="J27">
            <v>9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8</v>
          </cell>
          <cell r="P27">
            <v>0</v>
          </cell>
          <cell r="Q27">
            <v>18</v>
          </cell>
          <cell r="R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</sheetData>
      <sheetData sheetId="73">
        <row r="27">
          <cell r="B27">
            <v>8</v>
          </cell>
          <cell r="C27">
            <v>2</v>
          </cell>
          <cell r="D27">
            <v>0</v>
          </cell>
          <cell r="E27">
            <v>6</v>
          </cell>
          <cell r="F27">
            <v>0</v>
          </cell>
          <cell r="G27">
            <v>0</v>
          </cell>
          <cell r="H27">
            <v>6</v>
          </cell>
          <cell r="I27">
            <v>2</v>
          </cell>
          <cell r="J27">
            <v>3</v>
          </cell>
          <cell r="K27">
            <v>0</v>
          </cell>
          <cell r="L27">
            <v>1</v>
          </cell>
          <cell r="M27">
            <v>0</v>
          </cell>
          <cell r="N27">
            <v>0</v>
          </cell>
          <cell r="O27">
            <v>8</v>
          </cell>
          <cell r="P27">
            <v>0</v>
          </cell>
          <cell r="Q27">
            <v>6</v>
          </cell>
          <cell r="R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</sheetData>
      <sheetData sheetId="74">
        <row r="27">
          <cell r="B27">
            <v>774</v>
          </cell>
          <cell r="C27">
            <v>272</v>
          </cell>
          <cell r="D27">
            <v>279</v>
          </cell>
          <cell r="E27">
            <v>190</v>
          </cell>
          <cell r="F27">
            <v>33</v>
          </cell>
          <cell r="G27">
            <v>0</v>
          </cell>
          <cell r="H27">
            <v>92</v>
          </cell>
          <cell r="I27">
            <v>15</v>
          </cell>
          <cell r="J27">
            <v>47</v>
          </cell>
          <cell r="K27">
            <v>21</v>
          </cell>
          <cell r="L27">
            <v>7</v>
          </cell>
          <cell r="M27">
            <v>2</v>
          </cell>
          <cell r="N27">
            <v>0</v>
          </cell>
          <cell r="O27">
            <v>774</v>
          </cell>
          <cell r="P27">
            <v>29</v>
          </cell>
          <cell r="Q27">
            <v>93</v>
          </cell>
          <cell r="R27">
            <v>1</v>
          </cell>
        </row>
        <row r="28">
          <cell r="B28">
            <v>43</v>
          </cell>
          <cell r="C28">
            <v>10</v>
          </cell>
          <cell r="D28">
            <v>2</v>
          </cell>
          <cell r="E28">
            <v>22</v>
          </cell>
          <cell r="F28">
            <v>9</v>
          </cell>
          <cell r="G28">
            <v>0</v>
          </cell>
          <cell r="H28">
            <v>5</v>
          </cell>
          <cell r="I28">
            <v>0</v>
          </cell>
          <cell r="J28">
            <v>0</v>
          </cell>
          <cell r="K28">
            <v>4</v>
          </cell>
          <cell r="L28">
            <v>1</v>
          </cell>
          <cell r="M28">
            <v>0</v>
          </cell>
          <cell r="N28">
            <v>0</v>
          </cell>
          <cell r="O28">
            <v>43</v>
          </cell>
          <cell r="P28">
            <v>4</v>
          </cell>
          <cell r="Q28">
            <v>5</v>
          </cell>
          <cell r="R2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73"/>
  <sheetViews>
    <sheetView showZeros="0" zoomScale="75" zoomScaleNormal="75" workbookViewId="0" topLeftCell="A18">
      <selection activeCell="H7" sqref="H7:H8"/>
    </sheetView>
  </sheetViews>
  <sheetFormatPr defaultColWidth="9.00390625" defaultRowHeight="12.75"/>
  <cols>
    <col min="1" max="1" width="20.25390625" style="0" customWidth="1"/>
    <col min="2" max="18" width="7.25390625" style="0" customWidth="1"/>
  </cols>
  <sheetData>
    <row r="1" spans="1:3" s="2" customFormat="1" ht="12.75">
      <c r="A1" s="1" t="s">
        <v>0</v>
      </c>
      <c r="B1" s="1"/>
      <c r="C1" s="1"/>
    </row>
    <row r="2" spans="4:12" s="2" customFormat="1" ht="12.75">
      <c r="D2" s="92" t="s">
        <v>1</v>
      </c>
      <c r="E2" s="92"/>
      <c r="F2" s="92"/>
      <c r="G2" s="92"/>
      <c r="H2" s="92"/>
      <c r="I2" s="92"/>
      <c r="J2" s="92"/>
      <c r="K2" s="92"/>
      <c r="L2" s="92"/>
    </row>
    <row r="3" s="2" customFormat="1" ht="12.75"/>
    <row r="4" spans="1:16" s="2" customFormat="1" ht="36.75" customHeight="1">
      <c r="A4" s="93" t="s">
        <v>2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</row>
    <row r="5" spans="1:18" s="4" customFormat="1" ht="15" customHeight="1">
      <c r="A5" s="89" t="s">
        <v>3</v>
      </c>
      <c r="B5" s="85" t="s">
        <v>4</v>
      </c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87"/>
      <c r="O5" s="95" t="s">
        <v>5</v>
      </c>
      <c r="P5" s="96"/>
      <c r="Q5" s="96"/>
      <c r="R5" s="97"/>
    </row>
    <row r="6" spans="1:18" s="4" customFormat="1" ht="12.75">
      <c r="A6" s="94"/>
      <c r="B6" s="98" t="s">
        <v>6</v>
      </c>
      <c r="C6" s="99"/>
      <c r="D6" s="99"/>
      <c r="E6" s="99"/>
      <c r="F6" s="99"/>
      <c r="G6" s="100"/>
      <c r="H6" s="101" t="s">
        <v>7</v>
      </c>
      <c r="I6" s="101"/>
      <c r="J6" s="101"/>
      <c r="K6" s="101"/>
      <c r="L6" s="101"/>
      <c r="M6" s="102"/>
      <c r="N6" s="102"/>
      <c r="O6" s="68" t="s">
        <v>6</v>
      </c>
      <c r="P6" s="69"/>
      <c r="Q6" s="68" t="s">
        <v>7</v>
      </c>
      <c r="R6" s="69"/>
    </row>
    <row r="7" spans="1:18" s="4" customFormat="1" ht="12.75">
      <c r="A7" s="94"/>
      <c r="B7" s="66" t="s">
        <v>8</v>
      </c>
      <c r="C7" s="85" t="s">
        <v>9</v>
      </c>
      <c r="D7" s="86"/>
      <c r="E7" s="86"/>
      <c r="F7" s="86"/>
      <c r="G7" s="87"/>
      <c r="H7" s="88" t="s">
        <v>8</v>
      </c>
      <c r="I7" s="85" t="s">
        <v>9</v>
      </c>
      <c r="J7" s="90"/>
      <c r="K7" s="90"/>
      <c r="L7" s="90"/>
      <c r="M7" s="90"/>
      <c r="N7" s="87"/>
      <c r="O7" s="70"/>
      <c r="P7" s="71"/>
      <c r="Q7" s="70"/>
      <c r="R7" s="71"/>
    </row>
    <row r="8" spans="1:18" s="4" customFormat="1" ht="105" customHeight="1">
      <c r="A8" s="94"/>
      <c r="B8" s="89"/>
      <c r="C8" s="5" t="s">
        <v>10</v>
      </c>
      <c r="D8" s="5" t="s">
        <v>11</v>
      </c>
      <c r="E8" s="5" t="s">
        <v>12</v>
      </c>
      <c r="F8" s="5" t="s">
        <v>13</v>
      </c>
      <c r="G8" s="5" t="s">
        <v>14</v>
      </c>
      <c r="H8" s="89"/>
      <c r="I8" s="5" t="s">
        <v>10</v>
      </c>
      <c r="J8" s="5" t="s">
        <v>11</v>
      </c>
      <c r="K8" s="5" t="s">
        <v>15</v>
      </c>
      <c r="L8" s="5" t="s">
        <v>13</v>
      </c>
      <c r="M8" s="5" t="s">
        <v>16</v>
      </c>
      <c r="N8" s="5" t="s">
        <v>14</v>
      </c>
      <c r="O8" s="6" t="s">
        <v>17</v>
      </c>
      <c r="P8" s="5" t="s">
        <v>18</v>
      </c>
      <c r="Q8" s="6" t="s">
        <v>17</v>
      </c>
      <c r="R8" s="5" t="s">
        <v>18</v>
      </c>
    </row>
    <row r="9" spans="1:18" s="4" customFormat="1" ht="24.75" customHeight="1">
      <c r="A9" s="7" t="s">
        <v>19</v>
      </c>
      <c r="B9" s="3">
        <v>1</v>
      </c>
      <c r="C9" s="3">
        <v>2</v>
      </c>
      <c r="D9" s="3">
        <v>3</v>
      </c>
      <c r="E9" s="3">
        <v>4</v>
      </c>
      <c r="F9" s="3">
        <v>5</v>
      </c>
      <c r="G9" s="3">
        <v>6</v>
      </c>
      <c r="H9" s="3">
        <v>7</v>
      </c>
      <c r="I9" s="3">
        <v>8</v>
      </c>
      <c r="J9" s="3">
        <v>9</v>
      </c>
      <c r="K9" s="3">
        <v>10</v>
      </c>
      <c r="L9" s="3">
        <v>11</v>
      </c>
      <c r="M9" s="3">
        <v>12</v>
      </c>
      <c r="N9" s="3">
        <v>13</v>
      </c>
      <c r="O9" s="8">
        <v>14</v>
      </c>
      <c r="P9" s="3">
        <v>15</v>
      </c>
      <c r="Q9" s="8">
        <v>16</v>
      </c>
      <c r="R9" s="8">
        <v>17</v>
      </c>
    </row>
    <row r="10" spans="1:18" ht="21" customHeight="1">
      <c r="A10" s="91" t="s">
        <v>20</v>
      </c>
      <c r="B10" s="9">
        <f aca="true" t="shared" si="0" ref="B10:R11">B12+B14</f>
        <v>1271</v>
      </c>
      <c r="C10" s="9">
        <f t="shared" si="0"/>
        <v>589</v>
      </c>
      <c r="D10" s="9">
        <f t="shared" si="0"/>
        <v>377</v>
      </c>
      <c r="E10" s="9">
        <f t="shared" si="0"/>
        <v>233</v>
      </c>
      <c r="F10" s="9">
        <f t="shared" si="0"/>
        <v>56</v>
      </c>
      <c r="G10" s="9">
        <f t="shared" si="0"/>
        <v>16</v>
      </c>
      <c r="H10" s="9">
        <f t="shared" si="0"/>
        <v>683</v>
      </c>
      <c r="I10" s="9">
        <f t="shared" si="0"/>
        <v>158</v>
      </c>
      <c r="J10" s="9">
        <f t="shared" si="0"/>
        <v>279</v>
      </c>
      <c r="K10" s="9">
        <f t="shared" si="0"/>
        <v>121</v>
      </c>
      <c r="L10" s="9">
        <f t="shared" si="0"/>
        <v>101</v>
      </c>
      <c r="M10" s="9">
        <f t="shared" si="0"/>
        <v>3</v>
      </c>
      <c r="N10" s="9">
        <f t="shared" si="0"/>
        <v>21</v>
      </c>
      <c r="O10" s="9">
        <f t="shared" si="0"/>
        <v>1268</v>
      </c>
      <c r="P10" s="9">
        <f t="shared" si="0"/>
        <v>29</v>
      </c>
      <c r="Q10" s="9">
        <f t="shared" si="0"/>
        <v>677</v>
      </c>
      <c r="R10" s="9">
        <f t="shared" si="0"/>
        <v>19</v>
      </c>
    </row>
    <row r="11" spans="1:18" ht="26.25" customHeight="1">
      <c r="A11" s="91"/>
      <c r="B11" s="9">
        <f t="shared" si="0"/>
        <v>43</v>
      </c>
      <c r="C11" s="9">
        <f t="shared" si="0"/>
        <v>10</v>
      </c>
      <c r="D11" s="9">
        <f t="shared" si="0"/>
        <v>2</v>
      </c>
      <c r="E11" s="9">
        <f t="shared" si="0"/>
        <v>22</v>
      </c>
      <c r="F11" s="9">
        <f t="shared" si="0"/>
        <v>9</v>
      </c>
      <c r="G11" s="9">
        <f t="shared" si="0"/>
        <v>0</v>
      </c>
      <c r="H11" s="9">
        <f t="shared" si="0"/>
        <v>18</v>
      </c>
      <c r="I11" s="9">
        <f t="shared" si="0"/>
        <v>3</v>
      </c>
      <c r="J11" s="9">
        <f t="shared" si="0"/>
        <v>0</v>
      </c>
      <c r="K11" s="9">
        <f t="shared" si="0"/>
        <v>11</v>
      </c>
      <c r="L11" s="9">
        <f t="shared" si="0"/>
        <v>4</v>
      </c>
      <c r="M11" s="9">
        <f t="shared" si="0"/>
        <v>0</v>
      </c>
      <c r="N11" s="9">
        <f t="shared" si="0"/>
        <v>0</v>
      </c>
      <c r="O11" s="9">
        <f t="shared" si="0"/>
        <v>43</v>
      </c>
      <c r="P11" s="9">
        <f t="shared" si="0"/>
        <v>4</v>
      </c>
      <c r="Q11" s="9">
        <f t="shared" si="0"/>
        <v>18</v>
      </c>
      <c r="R11" s="9">
        <f t="shared" si="0"/>
        <v>0</v>
      </c>
    </row>
    <row r="12" spans="1:18" ht="12.75">
      <c r="A12" s="83" t="s">
        <v>21</v>
      </c>
      <c r="B12" s="10">
        <f>'[1]ЦА'!B27</f>
        <v>774</v>
      </c>
      <c r="C12" s="10">
        <f>'[1]ЦА'!C27</f>
        <v>272</v>
      </c>
      <c r="D12" s="10">
        <f>'[1]ЦА'!D27</f>
        <v>279</v>
      </c>
      <c r="E12" s="10">
        <f>'[1]ЦА'!E27</f>
        <v>190</v>
      </c>
      <c r="F12" s="10">
        <f>'[1]ЦА'!F27</f>
        <v>33</v>
      </c>
      <c r="G12" s="10">
        <f>'[1]ЦА'!G27</f>
        <v>0</v>
      </c>
      <c r="H12" s="10">
        <f>'[1]ЦА'!H27</f>
        <v>92</v>
      </c>
      <c r="I12" s="10">
        <f>'[1]ЦА'!I27</f>
        <v>15</v>
      </c>
      <c r="J12" s="10">
        <f>'[1]ЦА'!J27</f>
        <v>47</v>
      </c>
      <c r="K12" s="10">
        <f>'[1]ЦА'!K27</f>
        <v>21</v>
      </c>
      <c r="L12" s="10">
        <f>'[1]ЦА'!L27</f>
        <v>7</v>
      </c>
      <c r="M12" s="10">
        <f>'[1]ЦА'!M27</f>
        <v>2</v>
      </c>
      <c r="N12" s="10">
        <f>'[1]ЦА'!N27</f>
        <v>0</v>
      </c>
      <c r="O12" s="10">
        <f>'[1]ЦА'!O27</f>
        <v>774</v>
      </c>
      <c r="P12" s="10">
        <f>'[1]ЦА'!P27</f>
        <v>29</v>
      </c>
      <c r="Q12" s="10">
        <f>'[1]ЦА'!Q27</f>
        <v>93</v>
      </c>
      <c r="R12" s="10">
        <f>'[1]ЦА'!R27</f>
        <v>1</v>
      </c>
    </row>
    <row r="13" spans="1:18" ht="12.75">
      <c r="A13" s="83"/>
      <c r="B13" s="10">
        <f>'[1]ЦА'!B28</f>
        <v>43</v>
      </c>
      <c r="C13" s="10">
        <f>'[1]ЦА'!C28</f>
        <v>10</v>
      </c>
      <c r="D13" s="10">
        <f>'[1]ЦА'!D28</f>
        <v>2</v>
      </c>
      <c r="E13" s="10">
        <f>'[1]ЦА'!E28</f>
        <v>22</v>
      </c>
      <c r="F13" s="10">
        <f>'[1]ЦА'!F28</f>
        <v>9</v>
      </c>
      <c r="G13" s="10">
        <f>'[1]ЦА'!G28</f>
        <v>0</v>
      </c>
      <c r="H13" s="10">
        <f>'[1]ЦА'!H28</f>
        <v>5</v>
      </c>
      <c r="I13" s="10">
        <f>'[1]ЦА'!I28</f>
        <v>0</v>
      </c>
      <c r="J13" s="10">
        <f>'[1]ЦА'!J28</f>
        <v>0</v>
      </c>
      <c r="K13" s="10">
        <f>'[1]ЦА'!K28</f>
        <v>4</v>
      </c>
      <c r="L13" s="10">
        <f>'[1]ЦА'!L28</f>
        <v>1</v>
      </c>
      <c r="M13" s="10">
        <f>'[1]ЦА'!M28</f>
        <v>0</v>
      </c>
      <c r="N13" s="10">
        <f>'[1]ЦА'!N28</f>
        <v>0</v>
      </c>
      <c r="O13" s="10">
        <f>'[1]ЦА'!O28</f>
        <v>43</v>
      </c>
      <c r="P13" s="10">
        <f>'[1]ЦА'!P28</f>
        <v>4</v>
      </c>
      <c r="Q13" s="10">
        <f>'[1]ЦА'!Q28</f>
        <v>5</v>
      </c>
      <c r="R13" s="10">
        <f>'[1]ЦА'!R28</f>
        <v>0</v>
      </c>
    </row>
    <row r="14" spans="1:18" ht="14.25">
      <c r="A14" s="81" t="s">
        <v>22</v>
      </c>
      <c r="B14" s="11">
        <f>SUM('[1]Адыгейское:Ярославское'!B27)</f>
        <v>497</v>
      </c>
      <c r="C14" s="11">
        <f>SUM('[1]Адыгейское:Ярославское'!C27)</f>
        <v>317</v>
      </c>
      <c r="D14" s="11">
        <f>SUM('[1]Адыгейское:Ярославское'!D27)</f>
        <v>98</v>
      </c>
      <c r="E14" s="11">
        <f>SUM('[1]Адыгейское:Ярославское'!E27)</f>
        <v>43</v>
      </c>
      <c r="F14" s="11">
        <f>SUM('[1]Адыгейское:Ярославское'!F27)</f>
        <v>23</v>
      </c>
      <c r="G14" s="11">
        <f>SUM('[1]Адыгейское:Ярославское'!G27)</f>
        <v>16</v>
      </c>
      <c r="H14" s="11">
        <f>SUM('[1]Адыгейское:Ярославское'!H27)</f>
        <v>591</v>
      </c>
      <c r="I14" s="11">
        <f>SUM('[1]Адыгейское:Ярославское'!I27)</f>
        <v>143</v>
      </c>
      <c r="J14" s="11">
        <f>SUM('[1]Адыгейское:Ярославское'!J27)</f>
        <v>232</v>
      </c>
      <c r="K14" s="11">
        <f>SUM('[1]Адыгейское:Ярославское'!K27)</f>
        <v>100</v>
      </c>
      <c r="L14" s="11">
        <f>SUM('[1]Адыгейское:Ярославское'!L27)</f>
        <v>94</v>
      </c>
      <c r="M14" s="11">
        <f>SUM('[1]Адыгейское:Ярославское'!M27)</f>
        <v>1</v>
      </c>
      <c r="N14" s="11">
        <f>SUM('[1]Адыгейское:Ярославское'!N27)</f>
        <v>21</v>
      </c>
      <c r="O14" s="11">
        <f>SUM('[1]Адыгейское:Ярославское'!O27)</f>
        <v>494</v>
      </c>
      <c r="P14" s="11">
        <f>SUM('[1]Адыгейское:Ярославское'!P27)</f>
        <v>0</v>
      </c>
      <c r="Q14" s="11">
        <f>SUM('[1]Адыгейское:Ярославское'!Q27)</f>
        <v>584</v>
      </c>
      <c r="R14" s="11">
        <f>SUM('[1]Адыгейское:Ярославское'!R27)</f>
        <v>18</v>
      </c>
    </row>
    <row r="15" spans="1:18" ht="14.25">
      <c r="A15" s="82"/>
      <c r="B15" s="11">
        <f>SUM('[1]Адыгейское:Ярославское'!B28)</f>
        <v>0</v>
      </c>
      <c r="C15" s="11">
        <f>SUM('[1]Адыгейское:Ярославское'!C28)</f>
        <v>0</v>
      </c>
      <c r="D15" s="11">
        <f>SUM('[1]Адыгейское:Ярославское'!D28)</f>
        <v>0</v>
      </c>
      <c r="E15" s="11">
        <f>SUM('[1]Адыгейское:Ярославское'!E28)</f>
        <v>0</v>
      </c>
      <c r="F15" s="11">
        <f>SUM('[1]Адыгейское:Ярославское'!F28)</f>
        <v>0</v>
      </c>
      <c r="G15" s="11">
        <f>SUM('[1]Адыгейское:Ярославское'!G28)</f>
        <v>0</v>
      </c>
      <c r="H15" s="11">
        <f>SUM('[1]Адыгейское:Ярославское'!H28)</f>
        <v>13</v>
      </c>
      <c r="I15" s="11">
        <f>SUM('[1]Адыгейское:Ярославское'!I28)</f>
        <v>3</v>
      </c>
      <c r="J15" s="11">
        <f>SUM('[1]Адыгейское:Ярославское'!J28)</f>
        <v>0</v>
      </c>
      <c r="K15" s="11">
        <f>SUM('[1]Адыгейское:Ярославское'!K28)</f>
        <v>7</v>
      </c>
      <c r="L15" s="11">
        <f>SUM('[1]Адыгейское:Ярославское'!L28)</f>
        <v>3</v>
      </c>
      <c r="M15" s="11">
        <f>SUM('[1]Адыгейское:Ярославское'!M28)</f>
        <v>0</v>
      </c>
      <c r="N15" s="11">
        <f>SUM('[1]Адыгейское:Ярославское'!N28)</f>
        <v>0</v>
      </c>
      <c r="O15" s="11">
        <f>SUM('[1]Адыгейское:Ярославское'!O28)</f>
        <v>0</v>
      </c>
      <c r="P15" s="11">
        <f>SUM('[1]Адыгейское:Ярославское'!P28)</f>
        <v>0</v>
      </c>
      <c r="Q15" s="11">
        <f>SUM('[1]Адыгейское:Ярославское'!Q28)</f>
        <v>13</v>
      </c>
      <c r="R15" s="11">
        <f>SUM('[1]Адыгейское:Ярославское'!R28)</f>
        <v>0</v>
      </c>
    </row>
    <row r="16" spans="1:18" ht="28.5" customHeight="1">
      <c r="A16" s="84" t="s">
        <v>23</v>
      </c>
      <c r="B16" s="13">
        <f aca="true" t="shared" si="1" ref="B16:R17">B18+B20</f>
        <v>57</v>
      </c>
      <c r="C16" s="13">
        <f t="shared" si="1"/>
        <v>28</v>
      </c>
      <c r="D16" s="13">
        <f t="shared" si="1"/>
        <v>9</v>
      </c>
      <c r="E16" s="13">
        <f t="shared" si="1"/>
        <v>15</v>
      </c>
      <c r="F16" s="13">
        <f t="shared" si="1"/>
        <v>5</v>
      </c>
      <c r="G16" s="13">
        <f t="shared" si="1"/>
        <v>0</v>
      </c>
      <c r="H16" s="13">
        <f t="shared" si="1"/>
        <v>139</v>
      </c>
      <c r="I16" s="13">
        <f t="shared" si="1"/>
        <v>4</v>
      </c>
      <c r="J16" s="13">
        <f t="shared" si="1"/>
        <v>58</v>
      </c>
      <c r="K16" s="13">
        <f t="shared" si="1"/>
        <v>33</v>
      </c>
      <c r="L16" s="13">
        <f t="shared" si="1"/>
        <v>41</v>
      </c>
      <c r="M16" s="13">
        <f t="shared" si="1"/>
        <v>1</v>
      </c>
      <c r="N16" s="13">
        <f t="shared" si="1"/>
        <v>2</v>
      </c>
      <c r="O16" s="13">
        <f t="shared" si="1"/>
        <v>57</v>
      </c>
      <c r="P16" s="13">
        <f t="shared" si="1"/>
        <v>1</v>
      </c>
      <c r="Q16" s="13">
        <f t="shared" si="1"/>
        <v>139</v>
      </c>
      <c r="R16" s="13">
        <f t="shared" si="1"/>
        <v>0</v>
      </c>
    </row>
    <row r="17" spans="1:18" ht="37.5" customHeight="1">
      <c r="A17" s="80"/>
      <c r="B17" s="13">
        <f t="shared" si="1"/>
        <v>9</v>
      </c>
      <c r="C17" s="13">
        <f t="shared" si="1"/>
        <v>2</v>
      </c>
      <c r="D17" s="13">
        <f t="shared" si="1"/>
        <v>0</v>
      </c>
      <c r="E17" s="13">
        <f t="shared" si="1"/>
        <v>5</v>
      </c>
      <c r="F17" s="13">
        <f t="shared" si="1"/>
        <v>2</v>
      </c>
      <c r="G17" s="13">
        <f t="shared" si="1"/>
        <v>0</v>
      </c>
      <c r="H17" s="13">
        <f t="shared" si="1"/>
        <v>6</v>
      </c>
      <c r="I17" s="13">
        <f t="shared" si="1"/>
        <v>0</v>
      </c>
      <c r="J17" s="13">
        <f t="shared" si="1"/>
        <v>0</v>
      </c>
      <c r="K17" s="13">
        <f t="shared" si="1"/>
        <v>5</v>
      </c>
      <c r="L17" s="13">
        <f t="shared" si="1"/>
        <v>1</v>
      </c>
      <c r="M17" s="13">
        <f t="shared" si="1"/>
        <v>0</v>
      </c>
      <c r="N17" s="13">
        <f t="shared" si="1"/>
        <v>0</v>
      </c>
      <c r="O17" s="13">
        <f t="shared" si="1"/>
        <v>9</v>
      </c>
      <c r="P17" s="13">
        <f t="shared" si="1"/>
        <v>0</v>
      </c>
      <c r="Q17" s="13">
        <f t="shared" si="1"/>
        <v>6</v>
      </c>
      <c r="R17" s="13">
        <f t="shared" si="1"/>
        <v>0</v>
      </c>
    </row>
    <row r="18" spans="1:18" ht="12.75">
      <c r="A18" s="74" t="s">
        <v>21</v>
      </c>
      <c r="B18" s="14">
        <f>'[1]ЦА'!B11</f>
        <v>39</v>
      </c>
      <c r="C18" s="14">
        <f>'[1]ЦА'!C11</f>
        <v>14</v>
      </c>
      <c r="D18" s="14">
        <f>'[1]ЦА'!D11</f>
        <v>8</v>
      </c>
      <c r="E18" s="14">
        <f>'[1]ЦА'!E11</f>
        <v>14</v>
      </c>
      <c r="F18" s="14">
        <f>'[1]ЦА'!F11</f>
        <v>3</v>
      </c>
      <c r="G18" s="14">
        <f>'[1]ЦА'!G11</f>
        <v>0</v>
      </c>
      <c r="H18" s="14">
        <f>'[1]ЦА'!H11</f>
        <v>17</v>
      </c>
      <c r="I18" s="14">
        <f>'[1]ЦА'!I11</f>
        <v>1</v>
      </c>
      <c r="J18" s="14">
        <f>'[1]ЦА'!J11</f>
        <v>2</v>
      </c>
      <c r="K18" s="14">
        <f>'[1]ЦА'!K11</f>
        <v>9</v>
      </c>
      <c r="L18" s="14">
        <f>'[1]ЦА'!L11</f>
        <v>4</v>
      </c>
      <c r="M18" s="14">
        <f>'[1]ЦА'!M11</f>
        <v>1</v>
      </c>
      <c r="N18" s="14">
        <f>'[1]ЦА'!N11</f>
        <v>0</v>
      </c>
      <c r="O18" s="14">
        <f>'[1]ЦА'!O11</f>
        <v>39</v>
      </c>
      <c r="P18" s="14">
        <f>'[1]ЦА'!P11</f>
        <v>1</v>
      </c>
      <c r="Q18" s="14">
        <f>'[1]ЦА'!Q11</f>
        <v>17</v>
      </c>
      <c r="R18" s="14">
        <f>'[1]ЦА'!R11</f>
        <v>0</v>
      </c>
    </row>
    <row r="19" spans="1:18" ht="12.75">
      <c r="A19" s="74"/>
      <c r="B19" s="14">
        <f>'[1]ЦА'!B12</f>
        <v>9</v>
      </c>
      <c r="C19" s="14">
        <f>'[1]ЦА'!C12</f>
        <v>2</v>
      </c>
      <c r="D19" s="14">
        <f>'[1]ЦА'!D12</f>
        <v>0</v>
      </c>
      <c r="E19" s="14">
        <f>'[1]ЦА'!E12</f>
        <v>5</v>
      </c>
      <c r="F19" s="14">
        <f>'[1]ЦА'!F12</f>
        <v>2</v>
      </c>
      <c r="G19" s="14">
        <f>'[1]ЦА'!G12</f>
        <v>0</v>
      </c>
      <c r="H19" s="14">
        <f>'[1]ЦА'!H12</f>
        <v>3</v>
      </c>
      <c r="I19" s="14">
        <f>'[1]ЦА'!I12</f>
        <v>0</v>
      </c>
      <c r="J19" s="14">
        <f>'[1]ЦА'!J12</f>
        <v>0</v>
      </c>
      <c r="K19" s="14">
        <f>'[1]ЦА'!K12</f>
        <v>3</v>
      </c>
      <c r="L19" s="14">
        <f>'[1]ЦА'!L12</f>
        <v>0</v>
      </c>
      <c r="M19" s="14">
        <f>'[1]ЦА'!M12</f>
        <v>0</v>
      </c>
      <c r="N19" s="14">
        <f>'[1]ЦА'!N12</f>
        <v>0</v>
      </c>
      <c r="O19" s="14">
        <f>'[1]ЦА'!O12</f>
        <v>9</v>
      </c>
      <c r="P19" s="14">
        <f>'[1]ЦА'!P12</f>
        <v>0</v>
      </c>
      <c r="Q19" s="14">
        <f>'[1]ЦА'!Q12</f>
        <v>3</v>
      </c>
      <c r="R19" s="14">
        <f>'[1]ЦА'!R12</f>
        <v>0</v>
      </c>
    </row>
    <row r="20" spans="1:18" ht="14.25">
      <c r="A20" s="81" t="s">
        <v>22</v>
      </c>
      <c r="B20" s="11">
        <f>SUM('[1]Адыгейское:Ярославское'!B11)</f>
        <v>18</v>
      </c>
      <c r="C20" s="11">
        <f>SUM('[1]Адыгейское:Ярославское'!C11)</f>
        <v>14</v>
      </c>
      <c r="D20" s="11">
        <f>SUM('[1]Адыгейское:Ярославское'!D11)</f>
        <v>1</v>
      </c>
      <c r="E20" s="11">
        <f>SUM('[1]Адыгейское:Ярославское'!E11)</f>
        <v>1</v>
      </c>
      <c r="F20" s="11">
        <f>SUM('[1]Адыгейское:Ярославское'!F11)</f>
        <v>2</v>
      </c>
      <c r="G20" s="11">
        <f>SUM('[1]Адыгейское:Ярославское'!G11)</f>
        <v>0</v>
      </c>
      <c r="H20" s="11">
        <f>SUM('[1]Адыгейское:Ярославское'!H11)</f>
        <v>122</v>
      </c>
      <c r="I20" s="11">
        <f>SUM('[1]Адыгейское:Ярославское'!I11)</f>
        <v>3</v>
      </c>
      <c r="J20" s="11">
        <f>SUM('[1]Адыгейское:Ярославское'!J11)</f>
        <v>56</v>
      </c>
      <c r="K20" s="11">
        <f>SUM('[1]Адыгейское:Ярославское'!K11)</f>
        <v>24</v>
      </c>
      <c r="L20" s="11">
        <f>SUM('[1]Адыгейское:Ярославское'!L11)</f>
        <v>37</v>
      </c>
      <c r="M20" s="11">
        <f>SUM('[1]Адыгейское:Ярославское'!M11)</f>
        <v>0</v>
      </c>
      <c r="N20" s="11">
        <f>SUM('[1]Адыгейское:Ярославское'!N11)</f>
        <v>2</v>
      </c>
      <c r="O20" s="11">
        <f>SUM('[1]Адыгейское:Ярославское'!O11)</f>
        <v>18</v>
      </c>
      <c r="P20" s="11">
        <f>SUM('[1]Адыгейское:Ярославское'!P11)</f>
        <v>0</v>
      </c>
      <c r="Q20" s="11">
        <f>SUM('[1]Адыгейское:Ярославское'!Q11)</f>
        <v>122</v>
      </c>
      <c r="R20" s="11">
        <f>SUM('[1]Адыгейское:Ярославское'!R11)</f>
        <v>0</v>
      </c>
    </row>
    <row r="21" spans="1:18" ht="14.25">
      <c r="A21" s="82"/>
      <c r="B21" s="11">
        <f>SUM('[1]Адыгейское:Ярославское'!B12)</f>
        <v>0</v>
      </c>
      <c r="C21" s="11">
        <f>SUM('[1]Адыгейское:Ярославское'!C12)</f>
        <v>0</v>
      </c>
      <c r="D21" s="11">
        <f>SUM('[1]Адыгейское:Ярославское'!D12)</f>
        <v>0</v>
      </c>
      <c r="E21" s="11">
        <f>SUM('[1]Адыгейское:Ярославское'!E12)</f>
        <v>0</v>
      </c>
      <c r="F21" s="11">
        <f>SUM('[1]Адыгейское:Ярославское'!F12)</f>
        <v>0</v>
      </c>
      <c r="G21" s="11">
        <f>SUM('[1]Адыгейское:Ярославское'!G12)</f>
        <v>0</v>
      </c>
      <c r="H21" s="11">
        <f>SUM('[1]Адыгейское:Ярославское'!H12)</f>
        <v>3</v>
      </c>
      <c r="I21" s="11">
        <f>SUM('[1]Адыгейское:Ярославское'!I12)</f>
        <v>0</v>
      </c>
      <c r="J21" s="11">
        <f>SUM('[1]Адыгейское:Ярославское'!J12)</f>
        <v>0</v>
      </c>
      <c r="K21" s="11">
        <f>SUM('[1]Адыгейское:Ярославское'!K12)</f>
        <v>2</v>
      </c>
      <c r="L21" s="11">
        <f>SUM('[1]Адыгейское:Ярославское'!L12)</f>
        <v>1</v>
      </c>
      <c r="M21" s="11">
        <f>SUM('[1]Адыгейское:Ярославское'!M12)</f>
        <v>0</v>
      </c>
      <c r="N21" s="11">
        <f>SUM('[1]Адыгейское:Ярославское'!N12)</f>
        <v>0</v>
      </c>
      <c r="O21" s="11">
        <f>SUM('[1]Адыгейское:Ярославское'!O12)</f>
        <v>0</v>
      </c>
      <c r="P21" s="11">
        <f>SUM('[1]Адыгейское:Ярославское'!P12)</f>
        <v>0</v>
      </c>
      <c r="Q21" s="11">
        <f>SUM('[1]Адыгейское:Ярославское'!Q12)</f>
        <v>3</v>
      </c>
      <c r="R21" s="11">
        <f>SUM('[1]Адыгейское:Ярославское'!R12)</f>
        <v>0</v>
      </c>
    </row>
    <row r="22" spans="1:18" ht="37.5" customHeight="1">
      <c r="A22" s="80" t="s">
        <v>24</v>
      </c>
      <c r="B22" s="13">
        <f aca="true" t="shared" si="2" ref="B22:R23">B24+B26</f>
        <v>658</v>
      </c>
      <c r="C22" s="13">
        <f t="shared" si="2"/>
        <v>386</v>
      </c>
      <c r="D22" s="13">
        <f t="shared" si="2"/>
        <v>165</v>
      </c>
      <c r="E22" s="13">
        <f t="shared" si="2"/>
        <v>88</v>
      </c>
      <c r="F22" s="13">
        <f t="shared" si="2"/>
        <v>11</v>
      </c>
      <c r="G22" s="13">
        <f t="shared" si="2"/>
        <v>8</v>
      </c>
      <c r="H22" s="13">
        <f t="shared" si="2"/>
        <v>138</v>
      </c>
      <c r="I22" s="13">
        <f t="shared" si="2"/>
        <v>22</v>
      </c>
      <c r="J22" s="13">
        <f t="shared" si="2"/>
        <v>70</v>
      </c>
      <c r="K22" s="13">
        <f t="shared" si="2"/>
        <v>27</v>
      </c>
      <c r="L22" s="13">
        <f t="shared" si="2"/>
        <v>14</v>
      </c>
      <c r="M22" s="13">
        <f t="shared" si="2"/>
        <v>1</v>
      </c>
      <c r="N22" s="13">
        <f t="shared" si="2"/>
        <v>4</v>
      </c>
      <c r="O22" s="13">
        <f t="shared" si="2"/>
        <v>657</v>
      </c>
      <c r="P22" s="13">
        <f t="shared" si="2"/>
        <v>19</v>
      </c>
      <c r="Q22" s="13">
        <f t="shared" si="2"/>
        <v>138</v>
      </c>
      <c r="R22" s="13">
        <f t="shared" si="2"/>
        <v>2</v>
      </c>
    </row>
    <row r="23" spans="1:18" ht="37.5" customHeight="1">
      <c r="A23" s="80"/>
      <c r="B23" s="13">
        <f t="shared" si="2"/>
        <v>5</v>
      </c>
      <c r="C23" s="13">
        <f t="shared" si="2"/>
        <v>4</v>
      </c>
      <c r="D23" s="13">
        <f t="shared" si="2"/>
        <v>0</v>
      </c>
      <c r="E23" s="13">
        <f t="shared" si="2"/>
        <v>0</v>
      </c>
      <c r="F23" s="13">
        <f t="shared" si="2"/>
        <v>1</v>
      </c>
      <c r="G23" s="13">
        <f t="shared" si="2"/>
        <v>0</v>
      </c>
      <c r="H23" s="13">
        <f t="shared" si="2"/>
        <v>1</v>
      </c>
      <c r="I23" s="13">
        <f t="shared" si="2"/>
        <v>1</v>
      </c>
      <c r="J23" s="13">
        <f t="shared" si="2"/>
        <v>0</v>
      </c>
      <c r="K23" s="13">
        <f t="shared" si="2"/>
        <v>0</v>
      </c>
      <c r="L23" s="13">
        <f t="shared" si="2"/>
        <v>0</v>
      </c>
      <c r="M23" s="13">
        <f t="shared" si="2"/>
        <v>0</v>
      </c>
      <c r="N23" s="13">
        <f t="shared" si="2"/>
        <v>0</v>
      </c>
      <c r="O23" s="13">
        <f t="shared" si="2"/>
        <v>5</v>
      </c>
      <c r="P23" s="13">
        <f t="shared" si="2"/>
        <v>4</v>
      </c>
      <c r="Q23" s="13">
        <f t="shared" si="2"/>
        <v>1</v>
      </c>
      <c r="R23" s="13">
        <f t="shared" si="2"/>
        <v>0</v>
      </c>
    </row>
    <row r="24" spans="1:18" ht="12.75">
      <c r="A24" s="74" t="s">
        <v>21</v>
      </c>
      <c r="B24" s="14">
        <f>'[1]ЦА'!B13</f>
        <v>337</v>
      </c>
      <c r="C24" s="14">
        <f>'[1]ЦА'!C13</f>
        <v>144</v>
      </c>
      <c r="D24" s="14">
        <f>'[1]ЦА'!D13</f>
        <v>111</v>
      </c>
      <c r="E24" s="14">
        <f>'[1]ЦА'!E13</f>
        <v>73</v>
      </c>
      <c r="F24" s="14">
        <f>'[1]ЦА'!F13</f>
        <v>9</v>
      </c>
      <c r="G24" s="14">
        <f>'[1]ЦА'!G13</f>
        <v>0</v>
      </c>
      <c r="H24" s="14">
        <f>'[1]ЦА'!H13</f>
        <v>24</v>
      </c>
      <c r="I24" s="14">
        <f>'[1]ЦА'!I13</f>
        <v>0</v>
      </c>
      <c r="J24" s="14">
        <f>'[1]ЦА'!J13</f>
        <v>16</v>
      </c>
      <c r="K24" s="14">
        <f>'[1]ЦА'!K13</f>
        <v>7</v>
      </c>
      <c r="L24" s="14">
        <f>'[1]ЦА'!L13</f>
        <v>1</v>
      </c>
      <c r="M24" s="14">
        <f>'[1]ЦА'!M13</f>
        <v>0</v>
      </c>
      <c r="N24" s="14">
        <f>'[1]ЦА'!N13</f>
        <v>0</v>
      </c>
      <c r="O24" s="14">
        <f>'[1]ЦА'!O13</f>
        <v>337</v>
      </c>
      <c r="P24" s="14">
        <f>'[1]ЦА'!P13</f>
        <v>19</v>
      </c>
      <c r="Q24" s="14">
        <f>'[1]ЦА'!Q13</f>
        <v>24</v>
      </c>
      <c r="R24" s="14">
        <f>'[1]ЦА'!R13</f>
        <v>0</v>
      </c>
    </row>
    <row r="25" spans="1:18" ht="12.75">
      <c r="A25" s="74"/>
      <c r="B25" s="14">
        <f>'[1]ЦА'!B14</f>
        <v>5</v>
      </c>
      <c r="C25" s="14">
        <f>'[1]ЦА'!C14</f>
        <v>4</v>
      </c>
      <c r="D25" s="14">
        <f>'[1]ЦА'!D14</f>
        <v>0</v>
      </c>
      <c r="E25" s="14">
        <f>'[1]ЦА'!E14</f>
        <v>0</v>
      </c>
      <c r="F25" s="14">
        <f>'[1]ЦА'!F14</f>
        <v>1</v>
      </c>
      <c r="G25" s="14">
        <f>'[1]ЦА'!G14</f>
        <v>0</v>
      </c>
      <c r="H25" s="14">
        <f>'[1]ЦА'!H14</f>
        <v>0</v>
      </c>
      <c r="I25" s="14">
        <f>'[1]ЦА'!I14</f>
        <v>0</v>
      </c>
      <c r="J25" s="14">
        <f>'[1]ЦА'!J14</f>
        <v>0</v>
      </c>
      <c r="K25" s="14">
        <f>'[1]ЦА'!K14</f>
        <v>0</v>
      </c>
      <c r="L25" s="14">
        <f>'[1]ЦА'!L14</f>
        <v>0</v>
      </c>
      <c r="M25" s="14">
        <f>'[1]ЦА'!M14</f>
        <v>0</v>
      </c>
      <c r="N25" s="14">
        <f>'[1]ЦА'!N14</f>
        <v>0</v>
      </c>
      <c r="O25" s="14">
        <f>'[1]ЦА'!O14</f>
        <v>5</v>
      </c>
      <c r="P25" s="14">
        <f>'[1]ЦА'!P14</f>
        <v>4</v>
      </c>
      <c r="Q25" s="14">
        <f>'[1]ЦА'!Q14</f>
        <v>0</v>
      </c>
      <c r="R25" s="14">
        <f>'[1]ЦА'!R14</f>
        <v>0</v>
      </c>
    </row>
    <row r="26" spans="1:18" ht="14.25">
      <c r="A26" s="81" t="s">
        <v>22</v>
      </c>
      <c r="B26" s="11">
        <f>SUM('[1]Адыгейское:Ярославское'!B13)</f>
        <v>321</v>
      </c>
      <c r="C26" s="11">
        <f>SUM('[1]Адыгейское:Ярославское'!C13)</f>
        <v>242</v>
      </c>
      <c r="D26" s="11">
        <f>SUM('[1]Адыгейское:Ярославское'!D13)</f>
        <v>54</v>
      </c>
      <c r="E26" s="11">
        <f>SUM('[1]Адыгейское:Ярославское'!E13)</f>
        <v>15</v>
      </c>
      <c r="F26" s="11">
        <f>SUM('[1]Адыгейское:Ярославское'!F13)</f>
        <v>2</v>
      </c>
      <c r="G26" s="11">
        <f>SUM('[1]Адыгейское:Ярославское'!G13)</f>
        <v>8</v>
      </c>
      <c r="H26" s="11">
        <f>SUM('[1]Адыгейское:Ярославское'!H13)</f>
        <v>114</v>
      </c>
      <c r="I26" s="11">
        <f>SUM('[1]Адыгейское:Ярославское'!I13)</f>
        <v>22</v>
      </c>
      <c r="J26" s="11">
        <f>SUM('[1]Адыгейское:Ярославское'!J13)</f>
        <v>54</v>
      </c>
      <c r="K26" s="11">
        <f>SUM('[1]Адыгейское:Ярославское'!K13)</f>
        <v>20</v>
      </c>
      <c r="L26" s="11">
        <f>SUM('[1]Адыгейское:Ярославское'!L13)</f>
        <v>13</v>
      </c>
      <c r="M26" s="11">
        <f>SUM('[1]Адыгейское:Ярославское'!M13)</f>
        <v>1</v>
      </c>
      <c r="N26" s="11">
        <f>SUM('[1]Адыгейское:Ярославское'!N13)</f>
        <v>4</v>
      </c>
      <c r="O26" s="11">
        <f>SUM('[1]Адыгейское:Ярославское'!O13)</f>
        <v>320</v>
      </c>
      <c r="P26" s="11">
        <f>SUM('[1]Адыгейское:Ярославское'!P13)</f>
        <v>0</v>
      </c>
      <c r="Q26" s="11">
        <f>SUM('[1]Адыгейское:Ярославское'!Q13)</f>
        <v>114</v>
      </c>
      <c r="R26" s="11">
        <f>SUM('[1]Адыгейское:Ярославское'!R13)</f>
        <v>2</v>
      </c>
    </row>
    <row r="27" spans="1:18" ht="14.25">
      <c r="A27" s="82" t="s">
        <v>25</v>
      </c>
      <c r="B27" s="11">
        <f>SUM('[1]Адыгейское:Южно-Сибирское'!B14)</f>
        <v>0</v>
      </c>
      <c r="C27" s="11">
        <f>SUM('[1]Адыгейское:Южно-Сибирское'!C14)</f>
        <v>0</v>
      </c>
      <c r="D27" s="11">
        <f>SUM('[1]Адыгейское:Южно-Сибирское'!D14)</f>
        <v>0</v>
      </c>
      <c r="E27" s="11">
        <f>SUM('[1]Адыгейское:Южно-Сибирское'!E14)</f>
        <v>0</v>
      </c>
      <c r="F27" s="11">
        <f>SUM('[1]Адыгейское:Южно-Сибирское'!F14)</f>
        <v>0</v>
      </c>
      <c r="G27" s="11">
        <f>SUM('[1]Адыгейское:Южно-Сибирское'!G14)</f>
        <v>0</v>
      </c>
      <c r="H27" s="11">
        <f>SUM('[1]Адыгейское:Южно-Сибирское'!H14)</f>
        <v>1</v>
      </c>
      <c r="I27" s="11">
        <f>SUM('[1]Адыгейское:Южно-Сибирское'!I14)</f>
        <v>1</v>
      </c>
      <c r="J27" s="11">
        <f>SUM('[1]Адыгейское:Южно-Сибирское'!J14)</f>
        <v>0</v>
      </c>
      <c r="K27" s="11">
        <f>SUM('[1]Адыгейское:Южно-Сибирское'!K14)</f>
        <v>0</v>
      </c>
      <c r="L27" s="11">
        <f>SUM('[1]Адыгейское:Южно-Сибирское'!L14)</f>
        <v>0</v>
      </c>
      <c r="M27" s="11">
        <f>SUM('[1]Адыгейское:Южно-Сибирское'!M14)</f>
        <v>0</v>
      </c>
      <c r="N27" s="11">
        <f>SUM('[1]Адыгейское:Южно-Сибирское'!N14)</f>
        <v>0</v>
      </c>
      <c r="O27" s="11">
        <f>SUM('[1]Адыгейское:Южно-Сибирское'!O14)</f>
        <v>0</v>
      </c>
      <c r="P27" s="11">
        <f>SUM('[1]Адыгейское:Южно-Сибирское'!P14)</f>
        <v>0</v>
      </c>
      <c r="Q27" s="11">
        <f>SUM('[1]Адыгейское:Южно-Сибирское'!Q14)</f>
        <v>1</v>
      </c>
      <c r="R27" s="11">
        <f>SUM('[1]Адыгейское:Южно-Сибирское'!R14)</f>
        <v>0</v>
      </c>
    </row>
    <row r="28" spans="1:18" ht="35.25" customHeight="1">
      <c r="A28" s="80" t="s">
        <v>26</v>
      </c>
      <c r="B28" s="13">
        <f aca="true" t="shared" si="3" ref="B28:R29">B30+B32</f>
        <v>57</v>
      </c>
      <c r="C28" s="13">
        <f t="shared" si="3"/>
        <v>5</v>
      </c>
      <c r="D28" s="13">
        <f t="shared" si="3"/>
        <v>47</v>
      </c>
      <c r="E28" s="13">
        <f t="shared" si="3"/>
        <v>2</v>
      </c>
      <c r="F28" s="13">
        <f t="shared" si="3"/>
        <v>2</v>
      </c>
      <c r="G28" s="13">
        <f t="shared" si="3"/>
        <v>1</v>
      </c>
      <c r="H28" s="13">
        <f t="shared" si="3"/>
        <v>6</v>
      </c>
      <c r="I28" s="13">
        <f t="shared" si="3"/>
        <v>0</v>
      </c>
      <c r="J28" s="13">
        <f t="shared" si="3"/>
        <v>5</v>
      </c>
      <c r="K28" s="13">
        <f t="shared" si="3"/>
        <v>0</v>
      </c>
      <c r="L28" s="13">
        <f t="shared" si="3"/>
        <v>0</v>
      </c>
      <c r="M28" s="13">
        <f t="shared" si="3"/>
        <v>1</v>
      </c>
      <c r="N28" s="13">
        <f t="shared" si="3"/>
        <v>0</v>
      </c>
      <c r="O28" s="13">
        <f t="shared" si="3"/>
        <v>57</v>
      </c>
      <c r="P28" s="13">
        <f t="shared" si="3"/>
        <v>1</v>
      </c>
      <c r="Q28" s="13">
        <f t="shared" si="3"/>
        <v>6</v>
      </c>
      <c r="R28" s="13">
        <f t="shared" si="3"/>
        <v>0</v>
      </c>
    </row>
    <row r="29" spans="1:18" ht="31.5" customHeight="1">
      <c r="A29" s="80"/>
      <c r="B29" s="13">
        <f t="shared" si="3"/>
        <v>0</v>
      </c>
      <c r="C29" s="13">
        <f t="shared" si="3"/>
        <v>0</v>
      </c>
      <c r="D29" s="13">
        <f t="shared" si="3"/>
        <v>0</v>
      </c>
      <c r="E29" s="13">
        <f t="shared" si="3"/>
        <v>0</v>
      </c>
      <c r="F29" s="13">
        <f t="shared" si="3"/>
        <v>0</v>
      </c>
      <c r="G29" s="13">
        <f t="shared" si="3"/>
        <v>0</v>
      </c>
      <c r="H29" s="13">
        <f t="shared" si="3"/>
        <v>0</v>
      </c>
      <c r="I29" s="13">
        <f t="shared" si="3"/>
        <v>0</v>
      </c>
      <c r="J29" s="13">
        <f t="shared" si="3"/>
        <v>0</v>
      </c>
      <c r="K29" s="13">
        <f t="shared" si="3"/>
        <v>0</v>
      </c>
      <c r="L29" s="13">
        <f t="shared" si="3"/>
        <v>0</v>
      </c>
      <c r="M29" s="13">
        <f t="shared" si="3"/>
        <v>0</v>
      </c>
      <c r="N29" s="13">
        <f t="shared" si="3"/>
        <v>0</v>
      </c>
      <c r="O29" s="13">
        <f t="shared" si="3"/>
        <v>0</v>
      </c>
      <c r="P29" s="13">
        <f t="shared" si="3"/>
        <v>0</v>
      </c>
      <c r="Q29" s="13">
        <f t="shared" si="3"/>
        <v>0</v>
      </c>
      <c r="R29" s="13">
        <f t="shared" si="3"/>
        <v>0</v>
      </c>
    </row>
    <row r="30" spans="1:18" ht="12.75">
      <c r="A30" s="74" t="s">
        <v>21</v>
      </c>
      <c r="B30" s="14">
        <f>'[1]ЦА'!B15</f>
        <v>48</v>
      </c>
      <c r="C30" s="14">
        <f>'[1]ЦА'!C15</f>
        <v>3</v>
      </c>
      <c r="D30" s="14">
        <f>'[1]ЦА'!D15</f>
        <v>44</v>
      </c>
      <c r="E30" s="14">
        <f>'[1]ЦА'!E15</f>
        <v>1</v>
      </c>
      <c r="F30" s="14">
        <f>'[1]ЦА'!F15</f>
        <v>0</v>
      </c>
      <c r="G30" s="14">
        <f>'[1]ЦА'!G15</f>
        <v>0</v>
      </c>
      <c r="H30" s="14">
        <f>'[1]ЦА'!H15</f>
        <v>6</v>
      </c>
      <c r="I30" s="14">
        <f>'[1]ЦА'!I15</f>
        <v>0</v>
      </c>
      <c r="J30" s="14">
        <f>'[1]ЦА'!J15</f>
        <v>5</v>
      </c>
      <c r="K30" s="14">
        <f>'[1]ЦА'!K15</f>
        <v>0</v>
      </c>
      <c r="L30" s="14">
        <f>'[1]ЦА'!L15</f>
        <v>0</v>
      </c>
      <c r="M30" s="14">
        <f>'[1]ЦА'!M15</f>
        <v>1</v>
      </c>
      <c r="N30" s="14">
        <f>'[1]ЦА'!N15</f>
        <v>0</v>
      </c>
      <c r="O30" s="14">
        <f>'[1]ЦА'!O15</f>
        <v>48</v>
      </c>
      <c r="P30" s="14">
        <f>'[1]ЦА'!P15</f>
        <v>1</v>
      </c>
      <c r="Q30" s="14">
        <f>'[1]ЦА'!Q15</f>
        <v>6</v>
      </c>
      <c r="R30" s="14">
        <f>'[1]ЦА'!R15</f>
        <v>0</v>
      </c>
    </row>
    <row r="31" spans="1:18" ht="12.75">
      <c r="A31" s="74"/>
      <c r="B31" s="14">
        <f>'[1]ЦА'!B16</f>
        <v>0</v>
      </c>
      <c r="C31" s="14">
        <f>'[1]ЦА'!C16</f>
        <v>0</v>
      </c>
      <c r="D31" s="14">
        <f>'[1]ЦА'!D16</f>
        <v>0</v>
      </c>
      <c r="E31" s="14">
        <f>'[1]ЦА'!E16</f>
        <v>0</v>
      </c>
      <c r="F31" s="14">
        <f>'[1]ЦА'!F16</f>
        <v>0</v>
      </c>
      <c r="G31" s="14">
        <f>'[1]ЦА'!G16</f>
        <v>0</v>
      </c>
      <c r="H31" s="14">
        <f>'[1]ЦА'!H16</f>
        <v>0</v>
      </c>
      <c r="I31" s="14">
        <f>'[1]ЦА'!I16</f>
        <v>0</v>
      </c>
      <c r="J31" s="14">
        <f>'[1]ЦА'!J16</f>
        <v>0</v>
      </c>
      <c r="K31" s="14">
        <f>'[1]ЦА'!K16</f>
        <v>0</v>
      </c>
      <c r="L31" s="14">
        <f>'[1]ЦА'!L16</f>
        <v>0</v>
      </c>
      <c r="M31" s="14">
        <f>'[1]ЦА'!M16</f>
        <v>0</v>
      </c>
      <c r="N31" s="14">
        <f>'[1]ЦА'!N16</f>
        <v>0</v>
      </c>
      <c r="O31" s="14">
        <f>'[1]ЦА'!O16</f>
        <v>0</v>
      </c>
      <c r="P31" s="14">
        <f>'[1]ЦА'!P16</f>
        <v>0</v>
      </c>
      <c r="Q31" s="14">
        <f>'[1]ЦА'!Q16</f>
        <v>0</v>
      </c>
      <c r="R31" s="14">
        <f>'[1]ЦА'!R16</f>
        <v>0</v>
      </c>
    </row>
    <row r="32" spans="1:18" ht="14.25">
      <c r="A32" s="81" t="s">
        <v>22</v>
      </c>
      <c r="B32" s="11">
        <f>SUM('[1]Адыгейское:Ярославское'!B15)</f>
        <v>9</v>
      </c>
      <c r="C32" s="11">
        <f>SUM('[1]Адыгейское:Ярославское'!C15)</f>
        <v>2</v>
      </c>
      <c r="D32" s="11">
        <f>SUM('[1]Адыгейское:Ярославское'!D15)</f>
        <v>3</v>
      </c>
      <c r="E32" s="11">
        <f>SUM('[1]Адыгейское:Ярославское'!E15)</f>
        <v>1</v>
      </c>
      <c r="F32" s="11">
        <f>SUM('[1]Адыгейское:Ярославское'!F15)</f>
        <v>2</v>
      </c>
      <c r="G32" s="11">
        <f>SUM('[1]Адыгейское:Ярославское'!G15)</f>
        <v>1</v>
      </c>
      <c r="H32" s="11">
        <f>SUM('[1]Адыгейское:Ярославское'!H15)</f>
        <v>0</v>
      </c>
      <c r="I32" s="11">
        <f>SUM('[1]Адыгейское:Ярославское'!I15)</f>
        <v>0</v>
      </c>
      <c r="J32" s="11">
        <f>SUM('[1]Адыгейское:Ярославское'!J15)</f>
        <v>0</v>
      </c>
      <c r="K32" s="11">
        <f>SUM('[1]Адыгейское:Ярославское'!K15)</f>
        <v>0</v>
      </c>
      <c r="L32" s="11">
        <f>SUM('[1]Адыгейское:Ярославское'!L15)</f>
        <v>0</v>
      </c>
      <c r="M32" s="11">
        <f>SUM('[1]Адыгейское:Ярославское'!M15)</f>
        <v>0</v>
      </c>
      <c r="N32" s="11">
        <f>SUM('[1]Адыгейское:Ярославское'!N15)</f>
        <v>0</v>
      </c>
      <c r="O32" s="11">
        <f>SUM('[1]Адыгейское:Ярославское'!O15)</f>
        <v>9</v>
      </c>
      <c r="P32" s="11">
        <f>SUM('[1]Адыгейское:Ярославское'!P15)</f>
        <v>0</v>
      </c>
      <c r="Q32" s="11">
        <f>SUM('[1]Адыгейское:Ярославское'!Q15)</f>
        <v>0</v>
      </c>
      <c r="R32" s="11">
        <f>SUM('[1]Адыгейское:Ярославское'!R15)</f>
        <v>0</v>
      </c>
    </row>
    <row r="33" spans="1:18" ht="14.25">
      <c r="A33" s="82" t="s">
        <v>25</v>
      </c>
      <c r="B33" s="11">
        <f>SUM('[1]Адыгейское:Ярославское'!B16)</f>
        <v>0</v>
      </c>
      <c r="C33" s="11">
        <f>SUM('[1]Адыгейское:Ярославское'!C16)</f>
        <v>0</v>
      </c>
      <c r="D33" s="11">
        <f>SUM('[1]Адыгейское:Ярославское'!D16)</f>
        <v>0</v>
      </c>
      <c r="E33" s="11">
        <f>SUM('[1]Адыгейское:Ярославское'!E16)</f>
        <v>0</v>
      </c>
      <c r="F33" s="11">
        <f>SUM('[1]Адыгейское:Ярославское'!F16)</f>
        <v>0</v>
      </c>
      <c r="G33" s="11">
        <f>SUM('[1]Адыгейское:Ярославское'!G16)</f>
        <v>0</v>
      </c>
      <c r="H33" s="11">
        <f>SUM('[1]Адыгейское:Ярославское'!H16)</f>
        <v>0</v>
      </c>
      <c r="I33" s="11">
        <f>SUM('[1]Адыгейское:Ярославское'!I16)</f>
        <v>0</v>
      </c>
      <c r="J33" s="11">
        <f>SUM('[1]Адыгейское:Ярославское'!J16)</f>
        <v>0</v>
      </c>
      <c r="K33" s="11">
        <f>SUM('[1]Адыгейское:Ярославское'!K16)</f>
        <v>0</v>
      </c>
      <c r="L33" s="11">
        <f>SUM('[1]Адыгейское:Ярославское'!L16)</f>
        <v>0</v>
      </c>
      <c r="M33" s="11">
        <f>SUM('[1]Адыгейское:Ярославское'!M16)</f>
        <v>0</v>
      </c>
      <c r="N33" s="11">
        <f>SUM('[1]Адыгейское:Ярославское'!N16)</f>
        <v>0</v>
      </c>
      <c r="O33" s="11">
        <f>SUM('[1]Адыгейское:Ярославское'!O16)</f>
        <v>0</v>
      </c>
      <c r="P33" s="11">
        <f>SUM('[1]Адыгейское:Ярославское'!P16)</f>
        <v>0</v>
      </c>
      <c r="Q33" s="11">
        <f>SUM('[1]Адыгейское:Ярославское'!Q16)</f>
        <v>0</v>
      </c>
      <c r="R33" s="11">
        <f>SUM('[1]Адыгейское:Ярославское'!R16)</f>
        <v>0</v>
      </c>
    </row>
    <row r="34" spans="1:18" ht="48.75" customHeight="1">
      <c r="A34" s="75" t="s">
        <v>27</v>
      </c>
      <c r="B34" s="13">
        <f aca="true" t="shared" si="4" ref="B34:R35">B36+B38</f>
        <v>475</v>
      </c>
      <c r="C34" s="13">
        <f t="shared" si="4"/>
        <v>158</v>
      </c>
      <c r="D34" s="13">
        <f t="shared" si="4"/>
        <v>149</v>
      </c>
      <c r="E34" s="13">
        <f t="shared" si="4"/>
        <v>128</v>
      </c>
      <c r="F34" s="13">
        <f t="shared" si="4"/>
        <v>33</v>
      </c>
      <c r="G34" s="13">
        <f t="shared" si="4"/>
        <v>7</v>
      </c>
      <c r="H34" s="13">
        <f t="shared" si="4"/>
        <v>341</v>
      </c>
      <c r="I34" s="13">
        <f t="shared" si="4"/>
        <v>96</v>
      </c>
      <c r="J34" s="13">
        <f t="shared" si="4"/>
        <v>133</v>
      </c>
      <c r="K34" s="13">
        <f t="shared" si="4"/>
        <v>58</v>
      </c>
      <c r="L34" s="13">
        <f t="shared" si="4"/>
        <v>39</v>
      </c>
      <c r="M34" s="13">
        <f t="shared" si="4"/>
        <v>0</v>
      </c>
      <c r="N34" s="13">
        <f t="shared" si="4"/>
        <v>15</v>
      </c>
      <c r="O34" s="13">
        <f t="shared" si="4"/>
        <v>473</v>
      </c>
      <c r="P34" s="13">
        <f t="shared" si="4"/>
        <v>8</v>
      </c>
      <c r="Q34" s="13">
        <f t="shared" si="4"/>
        <v>334</v>
      </c>
      <c r="R34" s="13">
        <f t="shared" si="4"/>
        <v>3</v>
      </c>
    </row>
    <row r="35" spans="1:18" ht="45" customHeight="1">
      <c r="A35" s="75"/>
      <c r="B35" s="13">
        <f t="shared" si="4"/>
        <v>29</v>
      </c>
      <c r="C35" s="13">
        <f t="shared" si="4"/>
        <v>4</v>
      </c>
      <c r="D35" s="13">
        <f t="shared" si="4"/>
        <v>2</v>
      </c>
      <c r="E35" s="13">
        <f t="shared" si="4"/>
        <v>17</v>
      </c>
      <c r="F35" s="13">
        <f t="shared" si="4"/>
        <v>6</v>
      </c>
      <c r="G35" s="13">
        <f t="shared" si="4"/>
        <v>0</v>
      </c>
      <c r="H35" s="13">
        <f t="shared" si="4"/>
        <v>11</v>
      </c>
      <c r="I35" s="13">
        <f t="shared" si="4"/>
        <v>2</v>
      </c>
      <c r="J35" s="13">
        <f t="shared" si="4"/>
        <v>0</v>
      </c>
      <c r="K35" s="13">
        <f t="shared" si="4"/>
        <v>6</v>
      </c>
      <c r="L35" s="13">
        <f t="shared" si="4"/>
        <v>3</v>
      </c>
      <c r="M35" s="13">
        <f t="shared" si="4"/>
        <v>0</v>
      </c>
      <c r="N35" s="13">
        <f t="shared" si="4"/>
        <v>0</v>
      </c>
      <c r="O35" s="13">
        <f t="shared" si="4"/>
        <v>29</v>
      </c>
      <c r="P35" s="13">
        <f t="shared" si="4"/>
        <v>0</v>
      </c>
      <c r="Q35" s="13">
        <f t="shared" si="4"/>
        <v>11</v>
      </c>
      <c r="R35" s="13">
        <f t="shared" si="4"/>
        <v>0</v>
      </c>
    </row>
    <row r="36" spans="1:18" ht="12.75">
      <c r="A36" s="74" t="s">
        <v>21</v>
      </c>
      <c r="B36" s="14">
        <f>'[1]ЦА'!B17</f>
        <v>335</v>
      </c>
      <c r="C36" s="14">
        <f>'[1]ЦА'!C17</f>
        <v>102</v>
      </c>
      <c r="D36" s="14">
        <f>'[1]ЦА'!D17</f>
        <v>110</v>
      </c>
      <c r="E36" s="14">
        <f>'[1]ЦА'!E17</f>
        <v>102</v>
      </c>
      <c r="F36" s="14">
        <f>'[1]ЦА'!F17</f>
        <v>21</v>
      </c>
      <c r="G36" s="14">
        <f>'[1]ЦА'!G17</f>
        <v>0</v>
      </c>
      <c r="H36" s="14">
        <f>'[1]ЦА'!H17</f>
        <v>42</v>
      </c>
      <c r="I36" s="14">
        <f>'[1]ЦА'!I17</f>
        <v>13</v>
      </c>
      <c r="J36" s="14">
        <f>'[1]ЦА'!J17</f>
        <v>23</v>
      </c>
      <c r="K36" s="14">
        <f>'[1]ЦА'!K17</f>
        <v>5</v>
      </c>
      <c r="L36" s="14">
        <f>'[1]ЦА'!L17</f>
        <v>1</v>
      </c>
      <c r="M36" s="14">
        <f>'[1]ЦА'!M17</f>
        <v>0</v>
      </c>
      <c r="N36" s="14">
        <f>'[1]ЦА'!N17</f>
        <v>0</v>
      </c>
      <c r="O36" s="14">
        <f>'[1]ЦА'!O17</f>
        <v>335</v>
      </c>
      <c r="P36" s="14">
        <f>'[1]ЦА'!P17</f>
        <v>8</v>
      </c>
      <c r="Q36" s="14">
        <f>'[1]ЦА'!Q17</f>
        <v>42</v>
      </c>
      <c r="R36" s="14">
        <f>'[1]ЦА'!R17</f>
        <v>1</v>
      </c>
    </row>
    <row r="37" spans="1:18" ht="12.75">
      <c r="A37" s="74"/>
      <c r="B37" s="14">
        <f>'[1]ЦА'!B18</f>
        <v>29</v>
      </c>
      <c r="C37" s="14">
        <f>'[1]ЦА'!C18</f>
        <v>4</v>
      </c>
      <c r="D37" s="14">
        <f>'[1]ЦА'!D18</f>
        <v>2</v>
      </c>
      <c r="E37" s="14">
        <f>'[1]ЦА'!E18</f>
        <v>17</v>
      </c>
      <c r="F37" s="14">
        <f>'[1]ЦА'!F18</f>
        <v>6</v>
      </c>
      <c r="G37" s="14">
        <f>'[1]ЦА'!G18</f>
        <v>0</v>
      </c>
      <c r="H37" s="14">
        <f>'[1]ЦА'!H18</f>
        <v>2</v>
      </c>
      <c r="I37" s="14">
        <f>'[1]ЦА'!I18</f>
        <v>0</v>
      </c>
      <c r="J37" s="14">
        <f>'[1]ЦА'!J18</f>
        <v>0</v>
      </c>
      <c r="K37" s="14">
        <f>'[1]ЦА'!K18</f>
        <v>1</v>
      </c>
      <c r="L37" s="14">
        <f>'[1]ЦА'!L18</f>
        <v>1</v>
      </c>
      <c r="M37" s="14">
        <f>'[1]ЦА'!M18</f>
        <v>0</v>
      </c>
      <c r="N37" s="14">
        <f>'[1]ЦА'!N18</f>
        <v>0</v>
      </c>
      <c r="O37" s="14">
        <f>'[1]ЦА'!O18</f>
        <v>29</v>
      </c>
      <c r="P37" s="14">
        <f>'[1]ЦА'!P18</f>
        <v>0</v>
      </c>
      <c r="Q37" s="14">
        <f>'[1]ЦА'!Q18</f>
        <v>2</v>
      </c>
      <c r="R37" s="14">
        <f>'[1]ЦА'!R18</f>
        <v>0</v>
      </c>
    </row>
    <row r="38" spans="1:18" ht="14.25">
      <c r="A38" s="75" t="s">
        <v>22</v>
      </c>
      <c r="B38" s="11">
        <f>SUM('[1]Адыгейское:Ярославское'!B17)</f>
        <v>140</v>
      </c>
      <c r="C38" s="11">
        <f>SUM('[1]Адыгейское:Ярославское'!C17)</f>
        <v>56</v>
      </c>
      <c r="D38" s="11">
        <f>SUM('[1]Адыгейское:Ярославское'!D17)</f>
        <v>39</v>
      </c>
      <c r="E38" s="11">
        <f>SUM('[1]Адыгейское:Ярославское'!E17)</f>
        <v>26</v>
      </c>
      <c r="F38" s="11">
        <f>SUM('[1]Адыгейское:Ярославское'!F17)</f>
        <v>12</v>
      </c>
      <c r="G38" s="11">
        <f>SUM('[1]Адыгейское:Ярославское'!G17)</f>
        <v>7</v>
      </c>
      <c r="H38" s="11">
        <f>SUM('[1]Адыгейское:Ярославское'!H17)</f>
        <v>299</v>
      </c>
      <c r="I38" s="11">
        <f>SUM('[1]Адыгейское:Ярославское'!I17)</f>
        <v>83</v>
      </c>
      <c r="J38" s="11">
        <f>SUM('[1]Адыгейское:Ярославское'!J17)</f>
        <v>110</v>
      </c>
      <c r="K38" s="11">
        <f>SUM('[1]Адыгейское:Ярославское'!K17)</f>
        <v>53</v>
      </c>
      <c r="L38" s="11">
        <f>SUM('[1]Адыгейское:Ярославское'!L17)</f>
        <v>38</v>
      </c>
      <c r="M38" s="11">
        <f>SUM('[1]Адыгейское:Ярославское'!M17)</f>
        <v>0</v>
      </c>
      <c r="N38" s="11">
        <f>SUM('[1]Адыгейское:Ярославское'!N17)</f>
        <v>15</v>
      </c>
      <c r="O38" s="11">
        <f>SUM('[1]Адыгейское:Ярославское'!O17)</f>
        <v>138</v>
      </c>
      <c r="P38" s="11">
        <f>SUM('[1]Адыгейское:Ярославское'!P17)</f>
        <v>0</v>
      </c>
      <c r="Q38" s="11">
        <f>SUM('[1]Адыгейское:Ярославское'!Q17)</f>
        <v>292</v>
      </c>
      <c r="R38" s="11">
        <f>SUM('[1]Адыгейское:Ярославское'!R17)</f>
        <v>2</v>
      </c>
    </row>
    <row r="39" spans="1:18" ht="14.25">
      <c r="A39" s="75" t="s">
        <v>25</v>
      </c>
      <c r="B39" s="11">
        <f>SUM('[1]Адыгейское:Ярославское'!B18)</f>
        <v>0</v>
      </c>
      <c r="C39" s="11">
        <f>SUM('[1]Адыгейское:Ярославское'!C18)</f>
        <v>0</v>
      </c>
      <c r="D39" s="11">
        <f>SUM('[1]Адыгейское:Ярославское'!D18)</f>
        <v>0</v>
      </c>
      <c r="E39" s="11">
        <f>SUM('[1]Адыгейское:Ярославское'!E18)</f>
        <v>0</v>
      </c>
      <c r="F39" s="11">
        <f>SUM('[1]Адыгейское:Ярославское'!F18)</f>
        <v>0</v>
      </c>
      <c r="G39" s="11">
        <f>SUM('[1]Адыгейское:Ярославское'!G18)</f>
        <v>0</v>
      </c>
      <c r="H39" s="11">
        <f>SUM('[1]Адыгейское:Ярославское'!H18)</f>
        <v>9</v>
      </c>
      <c r="I39" s="11">
        <f>SUM('[1]Адыгейское:Ярославское'!I18)</f>
        <v>2</v>
      </c>
      <c r="J39" s="11">
        <f>SUM('[1]Адыгейское:Ярославское'!J18)</f>
        <v>0</v>
      </c>
      <c r="K39" s="11">
        <f>SUM('[1]Адыгейское:Ярославское'!K18)</f>
        <v>5</v>
      </c>
      <c r="L39" s="11">
        <f>SUM('[1]Адыгейское:Ярославское'!L18)</f>
        <v>2</v>
      </c>
      <c r="M39" s="11">
        <f>SUM('[1]Адыгейское:Ярославское'!M18)</f>
        <v>0</v>
      </c>
      <c r="N39" s="11">
        <f>SUM('[1]Адыгейское:Ярославское'!N18)</f>
        <v>0</v>
      </c>
      <c r="O39" s="11">
        <f>SUM('[1]Адыгейское:Ярославское'!O18)</f>
        <v>0</v>
      </c>
      <c r="P39" s="11">
        <f>SUM('[1]Адыгейское:Ярославское'!P18)</f>
        <v>0</v>
      </c>
      <c r="Q39" s="11">
        <f>SUM('[1]Адыгейское:Ярославское'!Q18)</f>
        <v>9</v>
      </c>
      <c r="R39" s="11">
        <f>SUM('[1]Адыгейское:Ярославское'!R18)</f>
        <v>0</v>
      </c>
    </row>
    <row r="40" spans="1:18" ht="69.75" customHeight="1">
      <c r="A40" s="75" t="s">
        <v>28</v>
      </c>
      <c r="B40" s="13">
        <f aca="true" t="shared" si="5" ref="B40:R41">B42+B44</f>
        <v>5</v>
      </c>
      <c r="C40" s="13">
        <f t="shared" si="5"/>
        <v>0</v>
      </c>
      <c r="D40" s="13">
        <f t="shared" si="5"/>
        <v>0</v>
      </c>
      <c r="E40" s="13">
        <f t="shared" si="5"/>
        <v>0</v>
      </c>
      <c r="F40" s="13">
        <f t="shared" si="5"/>
        <v>5</v>
      </c>
      <c r="G40" s="13">
        <f t="shared" si="5"/>
        <v>0</v>
      </c>
      <c r="H40" s="13">
        <f t="shared" si="5"/>
        <v>7</v>
      </c>
      <c r="I40" s="13">
        <f t="shared" si="5"/>
        <v>7</v>
      </c>
      <c r="J40" s="13">
        <f t="shared" si="5"/>
        <v>0</v>
      </c>
      <c r="K40" s="13">
        <f t="shared" si="5"/>
        <v>0</v>
      </c>
      <c r="L40" s="13">
        <f t="shared" si="5"/>
        <v>0</v>
      </c>
      <c r="M40" s="13">
        <f t="shared" si="5"/>
        <v>0</v>
      </c>
      <c r="N40" s="13">
        <f t="shared" si="5"/>
        <v>0</v>
      </c>
      <c r="O40" s="13">
        <f t="shared" si="5"/>
        <v>5</v>
      </c>
      <c r="P40" s="13">
        <f t="shared" si="5"/>
        <v>0</v>
      </c>
      <c r="Q40" s="13">
        <f t="shared" si="5"/>
        <v>7</v>
      </c>
      <c r="R40" s="13">
        <f t="shared" si="5"/>
        <v>0</v>
      </c>
    </row>
    <row r="41" spans="1:18" ht="56.25" customHeight="1">
      <c r="A41" s="75"/>
      <c r="B41" s="13">
        <f t="shared" si="5"/>
        <v>0</v>
      </c>
      <c r="C41" s="13">
        <f t="shared" si="5"/>
        <v>0</v>
      </c>
      <c r="D41" s="13">
        <f t="shared" si="5"/>
        <v>0</v>
      </c>
      <c r="E41" s="13">
        <f t="shared" si="5"/>
        <v>0</v>
      </c>
      <c r="F41" s="13">
        <f t="shared" si="5"/>
        <v>0</v>
      </c>
      <c r="G41" s="13">
        <f t="shared" si="5"/>
        <v>0</v>
      </c>
      <c r="H41" s="13">
        <f t="shared" si="5"/>
        <v>0</v>
      </c>
      <c r="I41" s="13">
        <f t="shared" si="5"/>
        <v>0</v>
      </c>
      <c r="J41" s="13">
        <f t="shared" si="5"/>
        <v>0</v>
      </c>
      <c r="K41" s="13">
        <f t="shared" si="5"/>
        <v>0</v>
      </c>
      <c r="L41" s="13">
        <f t="shared" si="5"/>
        <v>0</v>
      </c>
      <c r="M41" s="13">
        <f t="shared" si="5"/>
        <v>0</v>
      </c>
      <c r="N41" s="13">
        <f t="shared" si="5"/>
        <v>0</v>
      </c>
      <c r="O41" s="13">
        <f t="shared" si="5"/>
        <v>0</v>
      </c>
      <c r="P41" s="13">
        <f t="shared" si="5"/>
        <v>0</v>
      </c>
      <c r="Q41" s="13">
        <f t="shared" si="5"/>
        <v>0</v>
      </c>
      <c r="R41" s="13">
        <f t="shared" si="5"/>
        <v>0</v>
      </c>
    </row>
    <row r="42" spans="1:18" ht="12.75">
      <c r="A42" s="74" t="s">
        <v>21</v>
      </c>
      <c r="B42" s="14">
        <f>'[1]ЦА'!B19</f>
        <v>0</v>
      </c>
      <c r="C42" s="14">
        <f>'[1]ЦА'!C19</f>
        <v>0</v>
      </c>
      <c r="D42" s="14">
        <f>'[1]ЦА'!D19</f>
        <v>0</v>
      </c>
      <c r="E42" s="14">
        <f>'[1]ЦА'!E19</f>
        <v>0</v>
      </c>
      <c r="F42" s="14">
        <f>'[1]ЦА'!F19</f>
        <v>0</v>
      </c>
      <c r="G42" s="14">
        <f>'[1]ЦА'!G19</f>
        <v>0</v>
      </c>
      <c r="H42" s="14">
        <f>'[1]ЦА'!H19</f>
        <v>0</v>
      </c>
      <c r="I42" s="14">
        <f>'[1]ЦА'!I19</f>
        <v>0</v>
      </c>
      <c r="J42" s="14">
        <f>'[1]ЦА'!J19</f>
        <v>0</v>
      </c>
      <c r="K42" s="14">
        <f>'[1]ЦА'!K19</f>
        <v>0</v>
      </c>
      <c r="L42" s="14">
        <f>'[1]ЦА'!L19</f>
        <v>0</v>
      </c>
      <c r="M42" s="14">
        <f>'[1]ЦА'!M19</f>
        <v>0</v>
      </c>
      <c r="N42" s="14">
        <f>'[1]ЦА'!N19</f>
        <v>0</v>
      </c>
      <c r="O42" s="14">
        <f>'[1]ЦА'!O19</f>
        <v>0</v>
      </c>
      <c r="P42" s="14">
        <f>'[1]ЦА'!P19</f>
        <v>0</v>
      </c>
      <c r="Q42" s="14">
        <f>'[1]ЦА'!Q19</f>
        <v>0</v>
      </c>
      <c r="R42" s="14">
        <f>'[1]ЦА'!R19</f>
        <v>0</v>
      </c>
    </row>
    <row r="43" spans="1:18" ht="12.75">
      <c r="A43" s="74"/>
      <c r="B43" s="14">
        <f>'[1]ЦА'!B20</f>
        <v>0</v>
      </c>
      <c r="C43" s="14">
        <f>'[1]ЦА'!C20</f>
        <v>0</v>
      </c>
      <c r="D43" s="14">
        <f>'[1]ЦА'!D20</f>
        <v>0</v>
      </c>
      <c r="E43" s="14">
        <f>'[1]ЦА'!E20</f>
        <v>0</v>
      </c>
      <c r="F43" s="14">
        <f>'[1]ЦА'!F20</f>
        <v>0</v>
      </c>
      <c r="G43" s="14">
        <f>'[1]ЦА'!G20</f>
        <v>0</v>
      </c>
      <c r="H43" s="14">
        <f>'[1]ЦА'!H20</f>
        <v>0</v>
      </c>
      <c r="I43" s="14">
        <f>'[1]ЦА'!I20</f>
        <v>0</v>
      </c>
      <c r="J43" s="14">
        <f>'[1]ЦА'!J20</f>
        <v>0</v>
      </c>
      <c r="K43" s="14">
        <f>'[1]ЦА'!K20</f>
        <v>0</v>
      </c>
      <c r="L43" s="14">
        <f>'[1]ЦА'!L20</f>
        <v>0</v>
      </c>
      <c r="M43" s="14">
        <f>'[1]ЦА'!M20</f>
        <v>0</v>
      </c>
      <c r="N43" s="14">
        <f>'[1]ЦА'!N20</f>
        <v>0</v>
      </c>
      <c r="O43" s="14">
        <f>'[1]ЦА'!O20</f>
        <v>0</v>
      </c>
      <c r="P43" s="14">
        <f>'[1]ЦА'!P20</f>
        <v>0</v>
      </c>
      <c r="Q43" s="14">
        <f>'[1]ЦА'!Q20</f>
        <v>0</v>
      </c>
      <c r="R43" s="14">
        <f>'[1]ЦА'!R20</f>
        <v>0</v>
      </c>
    </row>
    <row r="44" spans="1:18" ht="14.25">
      <c r="A44" s="75" t="s">
        <v>22</v>
      </c>
      <c r="B44" s="11">
        <f>SUM('[1]Адыгейское:Ярославское'!B19)</f>
        <v>5</v>
      </c>
      <c r="C44" s="11">
        <f>SUM('[1]Адыгейское:Ярославское'!C19)</f>
        <v>0</v>
      </c>
      <c r="D44" s="11">
        <f>SUM('[1]Адыгейское:Ярославское'!D19)</f>
        <v>0</v>
      </c>
      <c r="E44" s="11">
        <f>SUM('[1]Адыгейское:Ярославское'!E19)</f>
        <v>0</v>
      </c>
      <c r="F44" s="11">
        <f>SUM('[1]Адыгейское:Ярославское'!F19)</f>
        <v>5</v>
      </c>
      <c r="G44" s="11">
        <f>SUM('[1]Адыгейское:Ярославское'!G19)</f>
        <v>0</v>
      </c>
      <c r="H44" s="11">
        <f>SUM('[1]Адыгейское:Ярославское'!H19)</f>
        <v>7</v>
      </c>
      <c r="I44" s="11">
        <f>SUM('[1]Адыгейское:Ярославское'!I19)</f>
        <v>7</v>
      </c>
      <c r="J44" s="11">
        <f>SUM('[1]Адыгейское:Ярославское'!J19)</f>
        <v>0</v>
      </c>
      <c r="K44" s="11">
        <f>SUM('[1]Адыгейское:Ярославское'!K19)</f>
        <v>0</v>
      </c>
      <c r="L44" s="11">
        <f>SUM('[1]Адыгейское:Ярославское'!L19)</f>
        <v>0</v>
      </c>
      <c r="M44" s="11">
        <f>SUM('[1]Адыгейское:Ярославское'!M19)</f>
        <v>0</v>
      </c>
      <c r="N44" s="11">
        <f>SUM('[1]Адыгейское:Ярославское'!N19)</f>
        <v>0</v>
      </c>
      <c r="O44" s="11">
        <f>SUM('[1]Адыгейское:Ярославское'!O19)</f>
        <v>5</v>
      </c>
      <c r="P44" s="11">
        <f>SUM('[1]Адыгейское:Ярославское'!P19)</f>
        <v>0</v>
      </c>
      <c r="Q44" s="11">
        <f>SUM('[1]Адыгейское:Ярославское'!Q19)</f>
        <v>7</v>
      </c>
      <c r="R44" s="11">
        <f>SUM('[1]Адыгейское:Ярославское'!R19)</f>
        <v>0</v>
      </c>
    </row>
    <row r="45" spans="1:18" ht="15" thickBot="1">
      <c r="A45" s="75" t="s">
        <v>25</v>
      </c>
      <c r="B45" s="11">
        <f>SUM('[1]Адыгейское:Ярославское'!B20)</f>
        <v>0</v>
      </c>
      <c r="C45" s="11">
        <f>SUM('[1]Адыгейское:Ярославское'!C20)</f>
        <v>0</v>
      </c>
      <c r="D45" s="11">
        <f>SUM('[1]Адыгейское:Ярославское'!D20)</f>
        <v>0</v>
      </c>
      <c r="E45" s="11">
        <f>SUM('[1]Адыгейское:Ярославское'!E20)</f>
        <v>0</v>
      </c>
      <c r="F45" s="11">
        <f>SUM('[1]Адыгейское:Ярославское'!F20)</f>
        <v>0</v>
      </c>
      <c r="G45" s="11">
        <f>SUM('[1]Адыгейское:Ярославское'!G20)</f>
        <v>0</v>
      </c>
      <c r="H45" s="11">
        <f>SUM('[1]Адыгейское:Ярославское'!H20)</f>
        <v>0</v>
      </c>
      <c r="I45" s="11">
        <f>SUM('[1]Адыгейское:Ярославское'!I20)</f>
        <v>0</v>
      </c>
      <c r="J45" s="11">
        <f>SUM('[1]Адыгейское:Ярославское'!J20)</f>
        <v>0</v>
      </c>
      <c r="K45" s="11">
        <f>SUM('[1]Адыгейское:Ярославское'!K20)</f>
        <v>0</v>
      </c>
      <c r="L45" s="11">
        <f>SUM('[1]Адыгейское:Ярославское'!L20)</f>
        <v>0</v>
      </c>
      <c r="M45" s="11">
        <f>SUM('[1]Адыгейское:Ярославское'!M20)</f>
        <v>0</v>
      </c>
      <c r="N45" s="11">
        <f>SUM('[1]Адыгейское:Ярославское'!N20)</f>
        <v>0</v>
      </c>
      <c r="O45" s="11">
        <f>SUM('[1]Адыгейское:Ярославское'!O20)</f>
        <v>0</v>
      </c>
      <c r="P45" s="11">
        <f>SUM('[1]Адыгейское:Ярославское'!P20)</f>
        <v>0</v>
      </c>
      <c r="Q45" s="11">
        <f>SUM('[1]Адыгейское:Ярославское'!Q20)</f>
        <v>0</v>
      </c>
      <c r="R45" s="11">
        <f>SUM('[1]Адыгейское:Ярославское'!R20)</f>
        <v>0</v>
      </c>
    </row>
    <row r="46" spans="1:18" ht="93.75" customHeight="1" thickTop="1">
      <c r="A46" s="78" t="s">
        <v>29</v>
      </c>
      <c r="B46" s="13">
        <f aca="true" t="shared" si="6" ref="B46:R47">B48+B50</f>
        <v>6</v>
      </c>
      <c r="C46" s="13">
        <f t="shared" si="6"/>
        <v>3</v>
      </c>
      <c r="D46" s="13">
        <f t="shared" si="6"/>
        <v>3</v>
      </c>
      <c r="E46" s="13">
        <f t="shared" si="6"/>
        <v>0</v>
      </c>
      <c r="F46" s="13">
        <f t="shared" si="6"/>
        <v>0</v>
      </c>
      <c r="G46" s="13">
        <f t="shared" si="6"/>
        <v>0</v>
      </c>
      <c r="H46" s="13">
        <f t="shared" si="6"/>
        <v>26</v>
      </c>
      <c r="I46" s="13">
        <f t="shared" si="6"/>
        <v>16</v>
      </c>
      <c r="J46" s="13">
        <f t="shared" si="6"/>
        <v>0</v>
      </c>
      <c r="K46" s="13">
        <f t="shared" si="6"/>
        <v>3</v>
      </c>
      <c r="L46" s="13">
        <f t="shared" si="6"/>
        <v>7</v>
      </c>
      <c r="M46" s="13">
        <f t="shared" si="6"/>
        <v>0</v>
      </c>
      <c r="N46" s="13">
        <f t="shared" si="6"/>
        <v>0</v>
      </c>
      <c r="O46" s="13">
        <f t="shared" si="6"/>
        <v>6</v>
      </c>
      <c r="P46" s="13">
        <f t="shared" si="6"/>
        <v>0</v>
      </c>
      <c r="Q46" s="13">
        <f t="shared" si="6"/>
        <v>26</v>
      </c>
      <c r="R46" s="13">
        <f t="shared" si="6"/>
        <v>10</v>
      </c>
    </row>
    <row r="47" spans="1:18" ht="61.5" customHeight="1" thickBot="1">
      <c r="A47" s="79"/>
      <c r="B47" s="13">
        <f t="shared" si="6"/>
        <v>0</v>
      </c>
      <c r="C47" s="13">
        <f t="shared" si="6"/>
        <v>0</v>
      </c>
      <c r="D47" s="13">
        <f t="shared" si="6"/>
        <v>0</v>
      </c>
      <c r="E47" s="13">
        <f t="shared" si="6"/>
        <v>0</v>
      </c>
      <c r="F47" s="13">
        <f t="shared" si="6"/>
        <v>0</v>
      </c>
      <c r="G47" s="13">
        <f t="shared" si="6"/>
        <v>0</v>
      </c>
      <c r="H47" s="13">
        <f t="shared" si="6"/>
        <v>0</v>
      </c>
      <c r="I47" s="13">
        <f t="shared" si="6"/>
        <v>0</v>
      </c>
      <c r="J47" s="13">
        <f t="shared" si="6"/>
        <v>0</v>
      </c>
      <c r="K47" s="13">
        <f t="shared" si="6"/>
        <v>0</v>
      </c>
      <c r="L47" s="13">
        <f t="shared" si="6"/>
        <v>0</v>
      </c>
      <c r="M47" s="13">
        <f t="shared" si="6"/>
        <v>0</v>
      </c>
      <c r="N47" s="13">
        <f t="shared" si="6"/>
        <v>0</v>
      </c>
      <c r="O47" s="13">
        <f t="shared" si="6"/>
        <v>0</v>
      </c>
      <c r="P47" s="13">
        <f t="shared" si="6"/>
        <v>0</v>
      </c>
      <c r="Q47" s="13">
        <f t="shared" si="6"/>
        <v>0</v>
      </c>
      <c r="R47" s="13">
        <f t="shared" si="6"/>
        <v>0</v>
      </c>
    </row>
    <row r="48" spans="1:18" ht="13.5" thickTop="1">
      <c r="A48" s="74" t="s">
        <v>21</v>
      </c>
      <c r="B48" s="14">
        <f>'[1]ЦА'!B21</f>
        <v>2</v>
      </c>
      <c r="C48" s="14">
        <f>'[1]ЦА'!C21</f>
        <v>0</v>
      </c>
      <c r="D48" s="14">
        <f>'[1]ЦА'!D21</f>
        <v>2</v>
      </c>
      <c r="E48" s="14">
        <f>'[1]ЦА'!E21</f>
        <v>0</v>
      </c>
      <c r="F48" s="14">
        <f>'[1]ЦА'!F21</f>
        <v>0</v>
      </c>
      <c r="G48" s="14">
        <f>'[1]ЦА'!G21</f>
        <v>0</v>
      </c>
      <c r="H48" s="14">
        <f>'[1]ЦА'!H21</f>
        <v>1</v>
      </c>
      <c r="I48" s="14">
        <f>'[1]ЦА'!I21</f>
        <v>0</v>
      </c>
      <c r="J48" s="14">
        <f>'[1]ЦА'!J21</f>
        <v>0</v>
      </c>
      <c r="K48" s="14">
        <f>'[1]ЦА'!K21</f>
        <v>0</v>
      </c>
      <c r="L48" s="14">
        <f>'[1]ЦА'!L21</f>
        <v>1</v>
      </c>
      <c r="M48" s="14">
        <f>'[1]ЦА'!M21</f>
        <v>0</v>
      </c>
      <c r="N48" s="14">
        <f>'[1]ЦА'!N21</f>
        <v>0</v>
      </c>
      <c r="O48" s="14">
        <f>'[1]ЦА'!O21</f>
        <v>2</v>
      </c>
      <c r="P48" s="14">
        <f>'[1]ЦА'!P21</f>
        <v>0</v>
      </c>
      <c r="Q48" s="14">
        <f>'[1]ЦА'!Q21</f>
        <v>1</v>
      </c>
      <c r="R48" s="14">
        <f>'[1]ЦА'!R21</f>
        <v>0</v>
      </c>
    </row>
    <row r="49" spans="1:18" ht="12.75">
      <c r="A49" s="74"/>
      <c r="B49" s="14">
        <f>'[1]ЦА'!B22</f>
        <v>0</v>
      </c>
      <c r="C49" s="14">
        <f>'[1]ЦА'!C22</f>
        <v>0</v>
      </c>
      <c r="D49" s="14">
        <f>'[1]ЦА'!D22</f>
        <v>0</v>
      </c>
      <c r="E49" s="14">
        <f>'[1]ЦА'!E22</f>
        <v>0</v>
      </c>
      <c r="F49" s="14">
        <f>'[1]ЦА'!F22</f>
        <v>0</v>
      </c>
      <c r="G49" s="14">
        <f>'[1]ЦА'!G22</f>
        <v>0</v>
      </c>
      <c r="H49" s="14">
        <f>'[1]ЦА'!H22</f>
        <v>0</v>
      </c>
      <c r="I49" s="14">
        <f>'[1]ЦА'!I22</f>
        <v>0</v>
      </c>
      <c r="J49" s="14">
        <f>'[1]ЦА'!J22</f>
        <v>0</v>
      </c>
      <c r="K49" s="14">
        <f>'[1]ЦА'!K22</f>
        <v>0</v>
      </c>
      <c r="L49" s="14">
        <f>'[1]ЦА'!L22</f>
        <v>0</v>
      </c>
      <c r="M49" s="14">
        <f>'[1]ЦА'!M22</f>
        <v>0</v>
      </c>
      <c r="N49" s="14">
        <f>'[1]ЦА'!N22</f>
        <v>0</v>
      </c>
      <c r="O49" s="14">
        <f>'[1]ЦА'!O22</f>
        <v>0</v>
      </c>
      <c r="P49" s="14">
        <f>'[1]ЦА'!P22</f>
        <v>0</v>
      </c>
      <c r="Q49" s="14">
        <f>'[1]ЦА'!Q22</f>
        <v>0</v>
      </c>
      <c r="R49" s="14">
        <f>'[1]ЦА'!R22</f>
        <v>0</v>
      </c>
    </row>
    <row r="50" spans="1:18" ht="14.25">
      <c r="A50" s="75" t="s">
        <v>22</v>
      </c>
      <c r="B50" s="11">
        <f>SUM('[1]Адыгейское:Ярославское'!B21)</f>
        <v>4</v>
      </c>
      <c r="C50" s="11">
        <f>SUM('[1]Адыгейское:Ярославское'!C21)</f>
        <v>3</v>
      </c>
      <c r="D50" s="11">
        <f>SUM('[1]Адыгейское:Ярославское'!D21)</f>
        <v>1</v>
      </c>
      <c r="E50" s="11">
        <f>SUM('[1]Адыгейское:Ярославское'!E21)</f>
        <v>0</v>
      </c>
      <c r="F50" s="11">
        <f>SUM('[1]Адыгейское:Ярославское'!F21)</f>
        <v>0</v>
      </c>
      <c r="G50" s="11">
        <f>SUM('[1]Адыгейское:Ярославское'!G21)</f>
        <v>0</v>
      </c>
      <c r="H50" s="11">
        <f>SUM('[1]Адыгейское:Ярославское'!H21)</f>
        <v>25</v>
      </c>
      <c r="I50" s="11">
        <f>SUM('[1]Адыгейское:Ярославское'!I21)</f>
        <v>16</v>
      </c>
      <c r="J50" s="11">
        <f>SUM('[1]Адыгейское:Ярославское'!J21)</f>
        <v>0</v>
      </c>
      <c r="K50" s="11">
        <f>SUM('[1]Адыгейское:Ярославское'!K21)</f>
        <v>3</v>
      </c>
      <c r="L50" s="11">
        <f>SUM('[1]Адыгейское:Ярославское'!L21)</f>
        <v>6</v>
      </c>
      <c r="M50" s="11">
        <f>SUM('[1]Адыгейское:Ярославское'!M21)</f>
        <v>0</v>
      </c>
      <c r="N50" s="11">
        <f>SUM('[1]Адыгейское:Ярославское'!N21)</f>
        <v>0</v>
      </c>
      <c r="O50" s="11">
        <f>SUM('[1]Адыгейское:Ярославское'!O21)</f>
        <v>4</v>
      </c>
      <c r="P50" s="11">
        <f>SUM('[1]Адыгейское:Ярославское'!P21)</f>
        <v>0</v>
      </c>
      <c r="Q50" s="11">
        <f>SUM('[1]Адыгейское:Ярославское'!Q21)</f>
        <v>25</v>
      </c>
      <c r="R50" s="11">
        <f>SUM('[1]Адыгейское:Ярославское'!R21)</f>
        <v>10</v>
      </c>
    </row>
    <row r="51" spans="1:18" ht="14.25">
      <c r="A51" s="75" t="s">
        <v>25</v>
      </c>
      <c r="B51" s="11">
        <f>SUM('[1]Адыгейское:Ярославское'!B22)</f>
        <v>0</v>
      </c>
      <c r="C51" s="11">
        <f>SUM('[1]Адыгейское:Ярославское'!C22)</f>
        <v>0</v>
      </c>
      <c r="D51" s="11">
        <f>SUM('[1]Адыгейское:Ярославское'!D22)</f>
        <v>0</v>
      </c>
      <c r="E51" s="11">
        <f>SUM('[1]Адыгейское:Ярославское'!E22)</f>
        <v>0</v>
      </c>
      <c r="F51" s="11">
        <f>SUM('[1]Адыгейское:Ярославское'!F22)</f>
        <v>0</v>
      </c>
      <c r="G51" s="11">
        <f>SUM('[1]Адыгейское:Ярославское'!G22)</f>
        <v>0</v>
      </c>
      <c r="H51" s="11">
        <f>SUM('[1]Адыгейское:Ярославское'!H22)</f>
        <v>0</v>
      </c>
      <c r="I51" s="11">
        <f>SUM('[1]Адыгейское:Ярославское'!I22)</f>
        <v>0</v>
      </c>
      <c r="J51" s="11">
        <f>SUM('[1]Адыгейское:Ярославское'!J22)</f>
        <v>0</v>
      </c>
      <c r="K51" s="11">
        <f>SUM('[1]Адыгейское:Ярославское'!K22)</f>
        <v>0</v>
      </c>
      <c r="L51" s="11">
        <f>SUM('[1]Адыгейское:Ярославское'!L22)</f>
        <v>0</v>
      </c>
      <c r="M51" s="11">
        <f>SUM('[1]Адыгейское:Ярославское'!M22)</f>
        <v>0</v>
      </c>
      <c r="N51" s="11">
        <f>SUM('[1]Адыгейское:Ярославское'!N22)</f>
        <v>0</v>
      </c>
      <c r="O51" s="11">
        <f>SUM('[1]Адыгейское:Ярославское'!O22)</f>
        <v>0</v>
      </c>
      <c r="P51" s="11">
        <f>SUM('[1]Адыгейское:Ярославское'!P22)</f>
        <v>0</v>
      </c>
      <c r="Q51" s="11">
        <f>SUM('[1]Адыгейское:Ярославское'!Q22)</f>
        <v>0</v>
      </c>
      <c r="R51" s="11">
        <f>SUM('[1]Адыгейское:Ярославское'!R22)</f>
        <v>0</v>
      </c>
    </row>
    <row r="52" spans="1:18" ht="55.5" customHeight="1">
      <c r="A52" s="75" t="s">
        <v>30</v>
      </c>
      <c r="B52" s="13">
        <f>B54+B56</f>
        <v>12</v>
      </c>
      <c r="C52" s="13">
        <f aca="true" t="shared" si="7" ref="C52:R53">C54+C56</f>
        <v>9</v>
      </c>
      <c r="D52" s="13">
        <f t="shared" si="7"/>
        <v>3</v>
      </c>
      <c r="E52" s="13">
        <f t="shared" si="7"/>
        <v>0</v>
      </c>
      <c r="F52" s="13">
        <f t="shared" si="7"/>
        <v>0</v>
      </c>
      <c r="G52" s="13">
        <f t="shared" si="7"/>
        <v>0</v>
      </c>
      <c r="H52" s="13">
        <f t="shared" si="7"/>
        <v>1</v>
      </c>
      <c r="I52" s="13">
        <f t="shared" si="7"/>
        <v>1</v>
      </c>
      <c r="J52" s="13">
        <f t="shared" si="7"/>
        <v>0</v>
      </c>
      <c r="K52" s="13">
        <f t="shared" si="7"/>
        <v>0</v>
      </c>
      <c r="L52" s="13">
        <f t="shared" si="7"/>
        <v>0</v>
      </c>
      <c r="M52" s="13">
        <f t="shared" si="7"/>
        <v>0</v>
      </c>
      <c r="N52" s="13">
        <f t="shared" si="7"/>
        <v>0</v>
      </c>
      <c r="O52" s="13">
        <f t="shared" si="7"/>
        <v>12</v>
      </c>
      <c r="P52" s="13">
        <f t="shared" si="7"/>
        <v>0</v>
      </c>
      <c r="Q52" s="13">
        <f t="shared" si="7"/>
        <v>1</v>
      </c>
      <c r="R52" s="13">
        <f t="shared" si="7"/>
        <v>0</v>
      </c>
    </row>
    <row r="53" spans="1:18" ht="39" customHeight="1">
      <c r="A53" s="75"/>
      <c r="B53" s="13">
        <f>B55+B57</f>
        <v>0</v>
      </c>
      <c r="C53" s="13">
        <f t="shared" si="7"/>
        <v>0</v>
      </c>
      <c r="D53" s="13">
        <f t="shared" si="7"/>
        <v>0</v>
      </c>
      <c r="E53" s="13">
        <f t="shared" si="7"/>
        <v>0</v>
      </c>
      <c r="F53" s="13">
        <f t="shared" si="7"/>
        <v>0</v>
      </c>
      <c r="G53" s="13">
        <f t="shared" si="7"/>
        <v>0</v>
      </c>
      <c r="H53" s="13">
        <f t="shared" si="7"/>
        <v>0</v>
      </c>
      <c r="I53" s="13">
        <f t="shared" si="7"/>
        <v>0</v>
      </c>
      <c r="J53" s="13">
        <f t="shared" si="7"/>
        <v>0</v>
      </c>
      <c r="K53" s="13">
        <f t="shared" si="7"/>
        <v>0</v>
      </c>
      <c r="L53" s="13">
        <f t="shared" si="7"/>
        <v>0</v>
      </c>
      <c r="M53" s="13">
        <f t="shared" si="7"/>
        <v>0</v>
      </c>
      <c r="N53" s="13">
        <f t="shared" si="7"/>
        <v>0</v>
      </c>
      <c r="O53" s="13">
        <f t="shared" si="7"/>
        <v>0</v>
      </c>
      <c r="P53" s="13">
        <f t="shared" si="7"/>
        <v>0</v>
      </c>
      <c r="Q53" s="13">
        <f t="shared" si="7"/>
        <v>0</v>
      </c>
      <c r="R53" s="13">
        <f t="shared" si="7"/>
        <v>0</v>
      </c>
    </row>
    <row r="54" spans="1:18" ht="12.75">
      <c r="A54" s="74" t="s">
        <v>21</v>
      </c>
      <c r="B54" s="14">
        <f>'[1]ЦА'!B23</f>
        <v>12</v>
      </c>
      <c r="C54" s="14">
        <f>'[1]ЦА'!C23</f>
        <v>9</v>
      </c>
      <c r="D54" s="14">
        <f>'[1]ЦА'!D23</f>
        <v>3</v>
      </c>
      <c r="E54" s="14">
        <f>'[1]ЦА'!E23</f>
        <v>0</v>
      </c>
      <c r="F54" s="14">
        <f>'[1]ЦА'!F23</f>
        <v>0</v>
      </c>
      <c r="G54" s="14">
        <f>'[1]ЦА'!G23</f>
        <v>0</v>
      </c>
      <c r="H54" s="14">
        <f>'[1]ЦА'!H23</f>
        <v>1</v>
      </c>
      <c r="I54" s="14">
        <f>'[1]ЦА'!I23</f>
        <v>1</v>
      </c>
      <c r="J54" s="14">
        <f>'[1]ЦА'!J23</f>
        <v>0</v>
      </c>
      <c r="K54" s="14">
        <f>'[1]ЦА'!K23</f>
        <v>0</v>
      </c>
      <c r="L54" s="14">
        <f>'[1]ЦА'!L23</f>
        <v>0</v>
      </c>
      <c r="M54" s="14">
        <f>'[1]ЦА'!M23</f>
        <v>0</v>
      </c>
      <c r="N54" s="14">
        <f>'[1]ЦА'!N23</f>
        <v>0</v>
      </c>
      <c r="O54" s="14">
        <f>'[1]ЦА'!O23</f>
        <v>12</v>
      </c>
      <c r="P54" s="14">
        <f>'[1]ЦА'!P23</f>
        <v>0</v>
      </c>
      <c r="Q54" s="14">
        <f>'[1]ЦА'!Q23</f>
        <v>1</v>
      </c>
      <c r="R54" s="14">
        <f>'[1]ЦА'!R23</f>
        <v>0</v>
      </c>
    </row>
    <row r="55" spans="1:18" ht="12.75">
      <c r="A55" s="74"/>
      <c r="B55" s="14">
        <f>'[1]ЦА'!B24</f>
        <v>0</v>
      </c>
      <c r="C55" s="14">
        <f>'[1]ЦА'!C24</f>
        <v>0</v>
      </c>
      <c r="D55" s="14">
        <f>'[1]ЦА'!D24</f>
        <v>0</v>
      </c>
      <c r="E55" s="14">
        <f>'[1]ЦА'!E24</f>
        <v>0</v>
      </c>
      <c r="F55" s="14">
        <f>'[1]ЦА'!F24</f>
        <v>0</v>
      </c>
      <c r="G55" s="14">
        <f>'[1]ЦА'!G24</f>
        <v>0</v>
      </c>
      <c r="H55" s="14">
        <f>'[1]ЦА'!H24</f>
        <v>0</v>
      </c>
      <c r="I55" s="14">
        <f>'[1]ЦА'!I24</f>
        <v>0</v>
      </c>
      <c r="J55" s="14">
        <f>'[1]ЦА'!J24</f>
        <v>0</v>
      </c>
      <c r="K55" s="14">
        <f>'[1]ЦА'!K24</f>
        <v>0</v>
      </c>
      <c r="L55" s="14">
        <f>'[1]ЦА'!L24</f>
        <v>0</v>
      </c>
      <c r="M55" s="14">
        <f>'[1]ЦА'!M24</f>
        <v>0</v>
      </c>
      <c r="N55" s="14">
        <f>'[1]ЦА'!N24</f>
        <v>0</v>
      </c>
      <c r="O55" s="14">
        <f>'[1]ЦА'!O24</f>
        <v>0</v>
      </c>
      <c r="P55" s="14">
        <f>'[1]ЦА'!P24</f>
        <v>0</v>
      </c>
      <c r="Q55" s="14">
        <f>'[1]ЦА'!Q24</f>
        <v>0</v>
      </c>
      <c r="R55" s="14">
        <f>'[1]ЦА'!R24</f>
        <v>0</v>
      </c>
    </row>
    <row r="56" spans="1:18" ht="14.25">
      <c r="A56" s="75" t="s">
        <v>22</v>
      </c>
      <c r="B56" s="11">
        <f>SUM('[1]Адыгейское:Ярославское'!B23)</f>
        <v>0</v>
      </c>
      <c r="C56" s="11">
        <f>SUM('[1]Адыгейское:Ярославское'!C23)</f>
        <v>0</v>
      </c>
      <c r="D56" s="11">
        <f>SUM('[1]Адыгейское:Ярославское'!D23)</f>
        <v>0</v>
      </c>
      <c r="E56" s="11">
        <f>SUM('[1]Адыгейское:Ярославское'!E23)</f>
        <v>0</v>
      </c>
      <c r="F56" s="11">
        <f>SUM('[1]Адыгейское:Ярославское'!F23)</f>
        <v>0</v>
      </c>
      <c r="G56" s="11">
        <f>SUM('[1]Адыгейское:Ярославское'!G23)</f>
        <v>0</v>
      </c>
      <c r="H56" s="11">
        <f>SUM('[1]Адыгейское:Ярославское'!H23)</f>
        <v>0</v>
      </c>
      <c r="I56" s="11">
        <f>SUM('[1]Адыгейское:Ярославское'!I23)</f>
        <v>0</v>
      </c>
      <c r="J56" s="11">
        <f>SUM('[1]Адыгейское:Ярославское'!J23)</f>
        <v>0</v>
      </c>
      <c r="K56" s="11">
        <f>SUM('[1]Адыгейское:Ярославское'!K23)</f>
        <v>0</v>
      </c>
      <c r="L56" s="11">
        <f>SUM('[1]Адыгейское:Ярославское'!L23)</f>
        <v>0</v>
      </c>
      <c r="M56" s="11">
        <f>SUM('[1]Адыгейское:Ярославское'!M23)</f>
        <v>0</v>
      </c>
      <c r="N56" s="11">
        <f>SUM('[1]Адыгейское:Ярославское'!N23)</f>
        <v>0</v>
      </c>
      <c r="O56" s="11">
        <f>SUM('[1]Адыгейское:Ярославское'!O23)</f>
        <v>0</v>
      </c>
      <c r="P56" s="11">
        <f>SUM('[1]Адыгейское:Ярославское'!P23)</f>
        <v>0</v>
      </c>
      <c r="Q56" s="11">
        <f>SUM('[1]Адыгейское:Ярославское'!Q23)</f>
        <v>0</v>
      </c>
      <c r="R56" s="11">
        <f>SUM('[1]Адыгейское:Ярославское'!R23)</f>
        <v>0</v>
      </c>
    </row>
    <row r="57" spans="1:18" ht="14.25">
      <c r="A57" s="75" t="s">
        <v>25</v>
      </c>
      <c r="B57" s="11">
        <f>SUM('[1]Адыгейское:Ярославское'!B24)</f>
        <v>0</v>
      </c>
      <c r="C57" s="11">
        <f>SUM('[1]Адыгейское:Ярославское'!C24)</f>
        <v>0</v>
      </c>
      <c r="D57" s="11">
        <f>SUM('[1]Адыгейское:Ярославское'!D24)</f>
        <v>0</v>
      </c>
      <c r="E57" s="11">
        <f>SUM('[1]Адыгейское:Ярославское'!E24)</f>
        <v>0</v>
      </c>
      <c r="F57" s="11">
        <f>SUM('[1]Адыгейское:Ярославское'!F24)</f>
        <v>0</v>
      </c>
      <c r="G57" s="11">
        <f>SUM('[1]Адыгейское:Ярославское'!G24)</f>
        <v>0</v>
      </c>
      <c r="H57" s="11">
        <f>SUM('[1]Адыгейское:Ярославское'!H24)</f>
        <v>0</v>
      </c>
      <c r="I57" s="11">
        <f>SUM('[1]Адыгейское:Ярославское'!I24)</f>
        <v>0</v>
      </c>
      <c r="J57" s="11">
        <f>SUM('[1]Адыгейское:Ярославское'!J24)</f>
        <v>0</v>
      </c>
      <c r="K57" s="11">
        <f>SUM('[1]Адыгейское:Ярославское'!K24)</f>
        <v>0</v>
      </c>
      <c r="L57" s="11">
        <f>SUM('[1]Адыгейское:Ярославское'!L24)</f>
        <v>0</v>
      </c>
      <c r="M57" s="11">
        <f>SUM('[1]Адыгейское:Ярославское'!M24)</f>
        <v>0</v>
      </c>
      <c r="N57" s="11">
        <f>SUM('[1]Адыгейское:Ярославское'!N24)</f>
        <v>0</v>
      </c>
      <c r="O57" s="11">
        <f>SUM('[1]Адыгейское:Ярославское'!O24)</f>
        <v>0</v>
      </c>
      <c r="P57" s="11">
        <f>SUM('[1]Адыгейское:Ярославское'!P24)</f>
        <v>0</v>
      </c>
      <c r="Q57" s="11">
        <f>SUM('[1]Адыгейское:Ярославское'!Q24)</f>
        <v>0</v>
      </c>
      <c r="R57" s="11">
        <f>SUM('[1]Адыгейское:Ярославское'!R24)</f>
        <v>0</v>
      </c>
    </row>
    <row r="58" spans="1:18" ht="59.25" customHeight="1">
      <c r="A58" s="75" t="s">
        <v>31</v>
      </c>
      <c r="B58" s="13">
        <f>B60+B62</f>
        <v>1</v>
      </c>
      <c r="C58" s="13">
        <f aca="true" t="shared" si="8" ref="C58:R59">C60+C62</f>
        <v>0</v>
      </c>
      <c r="D58" s="13">
        <f t="shared" si="8"/>
        <v>1</v>
      </c>
      <c r="E58" s="13">
        <f t="shared" si="8"/>
        <v>0</v>
      </c>
      <c r="F58" s="13">
        <f t="shared" si="8"/>
        <v>0</v>
      </c>
      <c r="G58" s="13">
        <f t="shared" si="8"/>
        <v>0</v>
      </c>
      <c r="H58" s="13">
        <f t="shared" si="8"/>
        <v>25</v>
      </c>
      <c r="I58" s="13">
        <f t="shared" si="8"/>
        <v>12</v>
      </c>
      <c r="J58" s="13">
        <f t="shared" si="8"/>
        <v>13</v>
      </c>
      <c r="K58" s="13">
        <f t="shared" si="8"/>
        <v>0</v>
      </c>
      <c r="L58" s="13">
        <f t="shared" si="8"/>
        <v>0</v>
      </c>
      <c r="M58" s="13">
        <f t="shared" si="8"/>
        <v>0</v>
      </c>
      <c r="N58" s="13">
        <f t="shared" si="8"/>
        <v>0</v>
      </c>
      <c r="O58" s="13">
        <f t="shared" si="8"/>
        <v>1</v>
      </c>
      <c r="P58" s="13">
        <f t="shared" si="8"/>
        <v>0</v>
      </c>
      <c r="Q58" s="13">
        <f t="shared" si="8"/>
        <v>25</v>
      </c>
      <c r="R58" s="13">
        <f t="shared" si="8"/>
        <v>4</v>
      </c>
    </row>
    <row r="59" spans="1:18" ht="45" customHeight="1">
      <c r="A59" s="75"/>
      <c r="B59" s="13">
        <f>B61+B63</f>
        <v>0</v>
      </c>
      <c r="C59" s="13">
        <f t="shared" si="8"/>
        <v>0</v>
      </c>
      <c r="D59" s="13">
        <f t="shared" si="8"/>
        <v>0</v>
      </c>
      <c r="E59" s="13">
        <f t="shared" si="8"/>
        <v>0</v>
      </c>
      <c r="F59" s="13">
        <f t="shared" si="8"/>
        <v>0</v>
      </c>
      <c r="G59" s="13">
        <f t="shared" si="8"/>
        <v>0</v>
      </c>
      <c r="H59" s="13">
        <f t="shared" si="8"/>
        <v>0</v>
      </c>
      <c r="I59" s="13">
        <f t="shared" si="8"/>
        <v>0</v>
      </c>
      <c r="J59" s="13">
        <f t="shared" si="8"/>
        <v>0</v>
      </c>
      <c r="K59" s="13">
        <f t="shared" si="8"/>
        <v>0</v>
      </c>
      <c r="L59" s="13">
        <f t="shared" si="8"/>
        <v>0</v>
      </c>
      <c r="M59" s="13">
        <f t="shared" si="8"/>
        <v>0</v>
      </c>
      <c r="N59" s="13">
        <f t="shared" si="8"/>
        <v>0</v>
      </c>
      <c r="O59" s="13">
        <f t="shared" si="8"/>
        <v>0</v>
      </c>
      <c r="P59" s="13">
        <f t="shared" si="8"/>
        <v>0</v>
      </c>
      <c r="Q59" s="13">
        <f t="shared" si="8"/>
        <v>0</v>
      </c>
      <c r="R59" s="13">
        <f t="shared" si="8"/>
        <v>0</v>
      </c>
    </row>
    <row r="60" spans="1:18" ht="12.75">
      <c r="A60" s="74" t="s">
        <v>21</v>
      </c>
      <c r="B60" s="14">
        <f>'[1]ЦА'!B25</f>
        <v>1</v>
      </c>
      <c r="C60" s="14">
        <f>'[1]ЦА'!C25</f>
        <v>0</v>
      </c>
      <c r="D60" s="14">
        <f>'[1]ЦА'!D25</f>
        <v>1</v>
      </c>
      <c r="E60" s="14">
        <f>'[1]ЦА'!E25</f>
        <v>0</v>
      </c>
      <c r="F60" s="14">
        <f>'[1]ЦА'!F25</f>
        <v>0</v>
      </c>
      <c r="G60" s="14">
        <f>'[1]ЦА'!G25</f>
        <v>0</v>
      </c>
      <c r="H60" s="14">
        <f>'[1]ЦА'!H25</f>
        <v>1</v>
      </c>
      <c r="I60" s="14">
        <f>'[1]ЦА'!I25</f>
        <v>0</v>
      </c>
      <c r="J60" s="14">
        <f>'[1]ЦА'!J25</f>
        <v>1</v>
      </c>
      <c r="K60" s="14">
        <f>'[1]ЦА'!K25</f>
        <v>0</v>
      </c>
      <c r="L60" s="14">
        <f>'[1]ЦА'!L25</f>
        <v>0</v>
      </c>
      <c r="M60" s="14">
        <f>'[1]ЦА'!M25</f>
        <v>0</v>
      </c>
      <c r="N60" s="14">
        <f>'[1]ЦА'!N25</f>
        <v>0</v>
      </c>
      <c r="O60" s="14">
        <f>'[1]ЦА'!O25</f>
        <v>1</v>
      </c>
      <c r="P60" s="14">
        <f>'[1]ЦА'!P25</f>
        <v>0</v>
      </c>
      <c r="Q60" s="14">
        <f>'[1]ЦА'!Q25</f>
        <v>1</v>
      </c>
      <c r="R60" s="14">
        <f>'[1]ЦА'!R25</f>
        <v>0</v>
      </c>
    </row>
    <row r="61" spans="1:18" ht="12.75">
      <c r="A61" s="74"/>
      <c r="B61" s="14">
        <f>'[1]ЦА'!B26</f>
        <v>0</v>
      </c>
      <c r="C61" s="14">
        <f>'[1]ЦА'!C26</f>
        <v>0</v>
      </c>
      <c r="D61" s="14">
        <f>'[1]ЦА'!D26</f>
        <v>0</v>
      </c>
      <c r="E61" s="14">
        <f>'[1]ЦА'!E26</f>
        <v>0</v>
      </c>
      <c r="F61" s="14">
        <f>'[1]ЦА'!F26</f>
        <v>0</v>
      </c>
      <c r="G61" s="14">
        <f>'[1]ЦА'!G26</f>
        <v>0</v>
      </c>
      <c r="H61" s="14">
        <f>'[1]ЦА'!H26</f>
        <v>0</v>
      </c>
      <c r="I61" s="14">
        <f>'[1]ЦА'!I26</f>
        <v>0</v>
      </c>
      <c r="J61" s="14">
        <f>'[1]ЦА'!J26</f>
        <v>0</v>
      </c>
      <c r="K61" s="14">
        <f>'[1]ЦА'!K26</f>
        <v>0</v>
      </c>
      <c r="L61" s="14">
        <f>'[1]ЦА'!L26</f>
        <v>0</v>
      </c>
      <c r="M61" s="14">
        <f>'[1]ЦА'!M26</f>
        <v>0</v>
      </c>
      <c r="N61" s="14">
        <f>'[1]ЦА'!N26</f>
        <v>0</v>
      </c>
      <c r="O61" s="14">
        <f>'[1]ЦА'!O26</f>
        <v>0</v>
      </c>
      <c r="P61" s="14">
        <f>'[1]ЦА'!P26</f>
        <v>0</v>
      </c>
      <c r="Q61" s="14">
        <f>'[1]ЦА'!Q26</f>
        <v>0</v>
      </c>
      <c r="R61" s="14">
        <f>'[1]ЦА'!R26</f>
        <v>0</v>
      </c>
    </row>
    <row r="62" spans="1:18" ht="14.25">
      <c r="A62" s="75" t="s">
        <v>22</v>
      </c>
      <c r="B62" s="11">
        <f>SUM('[1]Адыгейское:Ярославское'!B25)</f>
        <v>0</v>
      </c>
      <c r="C62" s="11">
        <f>SUM('[1]Адыгейское:Ярославское'!C25)</f>
        <v>0</v>
      </c>
      <c r="D62" s="11">
        <f>SUM('[1]Адыгейское:Ярославское'!D25)</f>
        <v>0</v>
      </c>
      <c r="E62" s="11">
        <f>SUM('[1]Адыгейское:Ярославское'!E25)</f>
        <v>0</v>
      </c>
      <c r="F62" s="11">
        <f>SUM('[1]Адыгейское:Ярославское'!F25)</f>
        <v>0</v>
      </c>
      <c r="G62" s="11">
        <f>SUM('[1]Адыгейское:Ярославское'!G25)</f>
        <v>0</v>
      </c>
      <c r="H62" s="11">
        <f>SUM('[1]Адыгейское:Ярославское'!H25)</f>
        <v>24</v>
      </c>
      <c r="I62" s="11">
        <f>SUM('[1]Адыгейское:Ярославское'!I25)</f>
        <v>12</v>
      </c>
      <c r="J62" s="11">
        <f>SUM('[1]Адыгейское:Ярославское'!J25)</f>
        <v>12</v>
      </c>
      <c r="K62" s="11">
        <f>SUM('[1]Адыгейское:Ярославское'!K25)</f>
        <v>0</v>
      </c>
      <c r="L62" s="11">
        <f>SUM('[1]Адыгейское:Ярославское'!L25)</f>
        <v>0</v>
      </c>
      <c r="M62" s="11">
        <f>SUM('[1]Адыгейское:Ярославское'!M25)</f>
        <v>0</v>
      </c>
      <c r="N62" s="11">
        <f>SUM('[1]Адыгейское:Ярославское'!N25)</f>
        <v>0</v>
      </c>
      <c r="O62" s="11">
        <f>SUM('[1]Адыгейское:Ярославское'!O25)</f>
        <v>0</v>
      </c>
      <c r="P62" s="11">
        <f>SUM('[1]Адыгейское:Ярославское'!P25)</f>
        <v>0</v>
      </c>
      <c r="Q62" s="11">
        <f>SUM('[1]Адыгейское:Ярославское'!Q25)</f>
        <v>24</v>
      </c>
      <c r="R62" s="11">
        <f>SUM('[1]Адыгейское:Ярославское'!R25)</f>
        <v>4</v>
      </c>
    </row>
    <row r="63" spans="1:18" ht="14.25">
      <c r="A63" s="75" t="s">
        <v>25</v>
      </c>
      <c r="B63" s="11">
        <f>SUM('[1]Адыгейское:Ярославское'!B26)</f>
        <v>0</v>
      </c>
      <c r="C63" s="11">
        <f>SUM('[1]Адыгейское:Ярославское'!C26)</f>
        <v>0</v>
      </c>
      <c r="D63" s="11">
        <f>SUM('[1]Адыгейское:Ярославское'!D26)</f>
        <v>0</v>
      </c>
      <c r="E63" s="11">
        <f>SUM('[1]Адыгейское:Ярославское'!E26)</f>
        <v>0</v>
      </c>
      <c r="F63" s="11">
        <f>SUM('[1]Адыгейское:Ярославское'!F26)</f>
        <v>0</v>
      </c>
      <c r="G63" s="11">
        <f>SUM('[1]Адыгейское:Ярославское'!G26)</f>
        <v>0</v>
      </c>
      <c r="H63" s="11">
        <f>SUM('[1]Адыгейское:Ярославское'!H26)</f>
        <v>0</v>
      </c>
      <c r="I63" s="11">
        <f>SUM('[1]Адыгейское:Ярославское'!I26)</f>
        <v>0</v>
      </c>
      <c r="J63" s="11">
        <f>SUM('[1]Адыгейское:Ярославское'!J26)</f>
        <v>0</v>
      </c>
      <c r="K63" s="11">
        <f>SUM('[1]Адыгейское:Ярославское'!K26)</f>
        <v>0</v>
      </c>
      <c r="L63" s="11">
        <f>SUM('[1]Адыгейское:Ярославское'!L26)</f>
        <v>0</v>
      </c>
      <c r="M63" s="11">
        <f>SUM('[1]Адыгейское:Ярославское'!M26)</f>
        <v>0</v>
      </c>
      <c r="N63" s="11">
        <f>SUM('[1]Адыгейское:Ярославское'!N26)</f>
        <v>0</v>
      </c>
      <c r="O63" s="11">
        <f>SUM('[1]Адыгейское:Ярославское'!O26)</f>
        <v>0</v>
      </c>
      <c r="P63" s="11">
        <f>SUM('[1]Адыгейское:Ярославское'!P26)</f>
        <v>0</v>
      </c>
      <c r="Q63" s="11">
        <f>SUM('[1]Адыгейское:Ярославское'!Q26)</f>
        <v>0</v>
      </c>
      <c r="R63" s="11">
        <f>SUM('[1]Адыгейское:Ярославское'!R26)</f>
        <v>0</v>
      </c>
    </row>
    <row r="64" spans="1:16" ht="12.7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</row>
    <row r="66" spans="1:16" ht="12.75">
      <c r="A66" s="15"/>
      <c r="B66" s="16"/>
      <c r="C66" s="16"/>
      <c r="D66" s="17"/>
      <c r="E66" s="16"/>
      <c r="F66" s="16"/>
      <c r="G66" s="16"/>
      <c r="H66" s="16"/>
      <c r="I66" s="15"/>
      <c r="J66" s="15"/>
      <c r="K66" s="15"/>
      <c r="L66" s="15"/>
      <c r="M66" s="15"/>
      <c r="N66" s="15"/>
      <c r="O66" s="15"/>
      <c r="P66" s="15"/>
    </row>
    <row r="67" spans="1:16" ht="12.75">
      <c r="A67" s="15" t="s">
        <v>32</v>
      </c>
      <c r="B67" s="15"/>
      <c r="C67" s="15"/>
      <c r="D67" s="76"/>
      <c r="E67" s="76"/>
      <c r="F67" s="76"/>
      <c r="G67" s="76"/>
      <c r="H67" s="15"/>
      <c r="I67" s="15"/>
      <c r="J67" s="15"/>
      <c r="K67" s="15"/>
      <c r="L67" s="15"/>
      <c r="M67" s="15"/>
      <c r="N67" s="15"/>
      <c r="O67" s="15"/>
      <c r="P67" s="15"/>
    </row>
    <row r="68" spans="1:16" ht="12.7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</row>
    <row r="69" spans="1:16" ht="12.75">
      <c r="A69" s="4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</row>
    <row r="70" spans="1:16" ht="12.75">
      <c r="A70" s="15" t="s">
        <v>33</v>
      </c>
      <c r="B70" s="15"/>
      <c r="C70" s="15"/>
      <c r="D70" s="77" t="s">
        <v>34</v>
      </c>
      <c r="E70" s="77"/>
      <c r="F70" s="77"/>
      <c r="G70" s="77"/>
      <c r="H70" s="15"/>
      <c r="I70" s="15"/>
      <c r="J70" s="72" t="s">
        <v>35</v>
      </c>
      <c r="K70" s="72"/>
      <c r="L70" s="72"/>
      <c r="M70" s="72"/>
      <c r="N70" s="72"/>
      <c r="O70" s="72"/>
      <c r="P70" s="72"/>
    </row>
    <row r="71" spans="1:16" ht="12.75">
      <c r="A71" s="15" t="s">
        <v>36</v>
      </c>
      <c r="B71" s="15"/>
      <c r="C71" s="15"/>
      <c r="D71" s="73" t="s">
        <v>37</v>
      </c>
      <c r="E71" s="73"/>
      <c r="F71" s="73"/>
      <c r="G71" s="73"/>
      <c r="H71" s="15"/>
      <c r="I71" s="15"/>
      <c r="J71" s="15"/>
      <c r="K71" s="15"/>
      <c r="L71" s="15"/>
      <c r="M71" s="15"/>
      <c r="N71" s="15"/>
      <c r="O71" s="15"/>
      <c r="P71" s="15"/>
    </row>
    <row r="72" spans="1:16" ht="12.7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</row>
    <row r="73" spans="1:16" ht="12.7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</row>
  </sheetData>
  <mergeCells count="44">
    <mergeCell ref="D2:L2"/>
    <mergeCell ref="A4:P4"/>
    <mergeCell ref="A5:A8"/>
    <mergeCell ref="B5:N5"/>
    <mergeCell ref="O5:R5"/>
    <mergeCell ref="B6:G6"/>
    <mergeCell ref="H6:N6"/>
    <mergeCell ref="O6:P7"/>
    <mergeCell ref="Q6:R7"/>
    <mergeCell ref="B7:B8"/>
    <mergeCell ref="C7:G7"/>
    <mergeCell ref="H7:H8"/>
    <mergeCell ref="I7:N7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A36:A37"/>
    <mergeCell ref="A38:A39"/>
    <mergeCell ref="A40:A41"/>
    <mergeCell ref="A42:A43"/>
    <mergeCell ref="A44:A45"/>
    <mergeCell ref="A46:A47"/>
    <mergeCell ref="A48:A49"/>
    <mergeCell ref="A50:A51"/>
    <mergeCell ref="A52:A53"/>
    <mergeCell ref="A54:A55"/>
    <mergeCell ref="A56:A57"/>
    <mergeCell ref="A58:A59"/>
    <mergeCell ref="J70:P70"/>
    <mergeCell ref="D71:G71"/>
    <mergeCell ref="A60:A61"/>
    <mergeCell ref="A62:A63"/>
    <mergeCell ref="D67:G67"/>
    <mergeCell ref="D70:G7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71"/>
  <sheetViews>
    <sheetView showZeros="0" zoomScale="75" zoomScaleNormal="75" workbookViewId="0" topLeftCell="A20">
      <selection activeCell="J164" sqref="J164"/>
    </sheetView>
  </sheetViews>
  <sheetFormatPr defaultColWidth="9.00390625" defaultRowHeight="12.75"/>
  <cols>
    <col min="1" max="1" width="18.625" style="23" customWidth="1"/>
    <col min="2" max="18" width="7.25390625" style="23" customWidth="1"/>
    <col min="19" max="16384" width="9.125" style="23" customWidth="1"/>
  </cols>
  <sheetData>
    <row r="1" spans="1:3" s="2" customFormat="1" ht="12.75">
      <c r="A1" s="1" t="s">
        <v>0</v>
      </c>
      <c r="B1" s="1"/>
      <c r="C1" s="1"/>
    </row>
    <row r="2" spans="5:12" s="2" customFormat="1" ht="12.75">
      <c r="E2" s="114" t="s">
        <v>1</v>
      </c>
      <c r="F2" s="114"/>
      <c r="G2" s="114"/>
      <c r="H2" s="114"/>
      <c r="I2" s="114"/>
      <c r="J2" s="114"/>
      <c r="K2" s="114"/>
      <c r="L2" s="114"/>
    </row>
    <row r="3" s="2" customFormat="1" ht="12.75"/>
    <row r="4" spans="1:18" s="2" customFormat="1" ht="44.25" customHeight="1">
      <c r="A4" s="115" t="s">
        <v>38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6"/>
      <c r="R4" s="116"/>
    </row>
    <row r="5" spans="1:18" s="18" customFormat="1" ht="15" customHeight="1">
      <c r="A5" s="112" t="s">
        <v>39</v>
      </c>
      <c r="B5" s="109" t="s">
        <v>4</v>
      </c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1"/>
      <c r="O5" s="118" t="s">
        <v>5</v>
      </c>
      <c r="P5" s="119"/>
      <c r="Q5" s="119"/>
      <c r="R5" s="120"/>
    </row>
    <row r="6" spans="1:18" s="18" customFormat="1" ht="12.75">
      <c r="A6" s="117"/>
      <c r="B6" s="121" t="s">
        <v>6</v>
      </c>
      <c r="C6" s="122"/>
      <c r="D6" s="122"/>
      <c r="E6" s="122"/>
      <c r="F6" s="122"/>
      <c r="G6" s="123"/>
      <c r="H6" s="124" t="s">
        <v>7</v>
      </c>
      <c r="I6" s="124"/>
      <c r="J6" s="124"/>
      <c r="K6" s="124"/>
      <c r="L6" s="124"/>
      <c r="M6" s="125"/>
      <c r="N6" s="125"/>
      <c r="O6" s="126" t="s">
        <v>6</v>
      </c>
      <c r="P6" s="127"/>
      <c r="Q6" s="126" t="s">
        <v>7</v>
      </c>
      <c r="R6" s="127"/>
    </row>
    <row r="7" spans="1:18" s="18" customFormat="1" ht="12.75">
      <c r="A7" s="117"/>
      <c r="B7" s="66" t="s">
        <v>40</v>
      </c>
      <c r="C7" s="109" t="s">
        <v>9</v>
      </c>
      <c r="D7" s="110"/>
      <c r="E7" s="110"/>
      <c r="F7" s="110"/>
      <c r="G7" s="111"/>
      <c r="H7" s="88" t="s">
        <v>40</v>
      </c>
      <c r="I7" s="109" t="s">
        <v>9</v>
      </c>
      <c r="J7" s="113"/>
      <c r="K7" s="113"/>
      <c r="L7" s="113"/>
      <c r="M7" s="113"/>
      <c r="N7" s="111"/>
      <c r="O7" s="128"/>
      <c r="P7" s="129"/>
      <c r="Q7" s="128"/>
      <c r="R7" s="129"/>
    </row>
    <row r="8" spans="1:18" s="18" customFormat="1" ht="108.75" customHeight="1">
      <c r="A8" s="117"/>
      <c r="B8" s="112"/>
      <c r="C8" s="19" t="s">
        <v>10</v>
      </c>
      <c r="D8" s="19" t="s">
        <v>11</v>
      </c>
      <c r="E8" s="19" t="s">
        <v>12</v>
      </c>
      <c r="F8" s="19" t="s">
        <v>13</v>
      </c>
      <c r="G8" s="19" t="s">
        <v>14</v>
      </c>
      <c r="H8" s="112"/>
      <c r="I8" s="19" t="s">
        <v>10</v>
      </c>
      <c r="J8" s="19" t="s">
        <v>11</v>
      </c>
      <c r="K8" s="19" t="s">
        <v>15</v>
      </c>
      <c r="L8" s="19" t="s">
        <v>13</v>
      </c>
      <c r="M8" s="19" t="s">
        <v>16</v>
      </c>
      <c r="N8" s="19" t="s">
        <v>14</v>
      </c>
      <c r="O8" s="6" t="s">
        <v>41</v>
      </c>
      <c r="P8" s="19" t="s">
        <v>18</v>
      </c>
      <c r="Q8" s="6" t="s">
        <v>41</v>
      </c>
      <c r="R8" s="19" t="s">
        <v>18</v>
      </c>
    </row>
    <row r="9" spans="1:18" s="18" customFormat="1" ht="24.75" customHeight="1">
      <c r="A9" s="20" t="s">
        <v>19</v>
      </c>
      <c r="B9" s="8">
        <v>1</v>
      </c>
      <c r="C9" s="8">
        <v>2</v>
      </c>
      <c r="D9" s="8">
        <v>3</v>
      </c>
      <c r="E9" s="8">
        <v>4</v>
      </c>
      <c r="F9" s="8">
        <v>5</v>
      </c>
      <c r="G9" s="8">
        <v>6</v>
      </c>
      <c r="H9" s="8">
        <v>7</v>
      </c>
      <c r="I9" s="8">
        <v>8</v>
      </c>
      <c r="J9" s="8">
        <v>9</v>
      </c>
      <c r="K9" s="8">
        <v>10</v>
      </c>
      <c r="L9" s="8">
        <v>11</v>
      </c>
      <c r="M9" s="8">
        <v>12</v>
      </c>
      <c r="N9" s="8">
        <v>13</v>
      </c>
      <c r="O9" s="8">
        <v>14</v>
      </c>
      <c r="P9" s="8">
        <v>15</v>
      </c>
      <c r="Q9" s="21">
        <v>16</v>
      </c>
      <c r="R9" s="21">
        <v>17</v>
      </c>
    </row>
    <row r="10" spans="1:27" ht="15.75">
      <c r="A10" s="91" t="s">
        <v>20</v>
      </c>
      <c r="B10" s="9">
        <f>B12+B14</f>
        <v>1271</v>
      </c>
      <c r="C10" s="9">
        <f aca="true" t="shared" si="0" ref="C10:R11">C12+C14</f>
        <v>589</v>
      </c>
      <c r="D10" s="9">
        <f t="shared" si="0"/>
        <v>377</v>
      </c>
      <c r="E10" s="9">
        <f t="shared" si="0"/>
        <v>233</v>
      </c>
      <c r="F10" s="9">
        <f t="shared" si="0"/>
        <v>56</v>
      </c>
      <c r="G10" s="9">
        <f t="shared" si="0"/>
        <v>16</v>
      </c>
      <c r="H10" s="9">
        <f t="shared" si="0"/>
        <v>683</v>
      </c>
      <c r="I10" s="9">
        <f t="shared" si="0"/>
        <v>158</v>
      </c>
      <c r="J10" s="9">
        <f t="shared" si="0"/>
        <v>279</v>
      </c>
      <c r="K10" s="9">
        <f t="shared" si="0"/>
        <v>121</v>
      </c>
      <c r="L10" s="9">
        <f t="shared" si="0"/>
        <v>101</v>
      </c>
      <c r="M10" s="9">
        <f t="shared" si="0"/>
        <v>3</v>
      </c>
      <c r="N10" s="9">
        <f t="shared" si="0"/>
        <v>21</v>
      </c>
      <c r="O10" s="9">
        <f t="shared" si="0"/>
        <v>1268</v>
      </c>
      <c r="P10" s="9">
        <f t="shared" si="0"/>
        <v>29</v>
      </c>
      <c r="Q10" s="9">
        <f t="shared" si="0"/>
        <v>677</v>
      </c>
      <c r="R10" s="9">
        <f t="shared" si="0"/>
        <v>19</v>
      </c>
      <c r="S10" s="22"/>
      <c r="T10" s="22"/>
      <c r="U10" s="22"/>
      <c r="V10" s="22"/>
      <c r="W10" s="22"/>
      <c r="X10" s="22"/>
      <c r="Y10" s="22"/>
      <c r="Z10" s="22"/>
      <c r="AA10" s="22"/>
    </row>
    <row r="11" spans="1:27" ht="25.5" customHeight="1">
      <c r="A11" s="91"/>
      <c r="B11" s="24">
        <f>B13+B15</f>
        <v>43</v>
      </c>
      <c r="C11" s="24">
        <f t="shared" si="0"/>
        <v>10</v>
      </c>
      <c r="D11" s="24">
        <f t="shared" si="0"/>
        <v>2</v>
      </c>
      <c r="E11" s="24">
        <f t="shared" si="0"/>
        <v>22</v>
      </c>
      <c r="F11" s="24">
        <f t="shared" si="0"/>
        <v>9</v>
      </c>
      <c r="G11" s="24">
        <f t="shared" si="0"/>
        <v>0</v>
      </c>
      <c r="H11" s="24">
        <f t="shared" si="0"/>
        <v>18</v>
      </c>
      <c r="I11" s="24">
        <f t="shared" si="0"/>
        <v>3</v>
      </c>
      <c r="J11" s="24">
        <f t="shared" si="0"/>
        <v>0</v>
      </c>
      <c r="K11" s="24">
        <f t="shared" si="0"/>
        <v>11</v>
      </c>
      <c r="L11" s="24">
        <f t="shared" si="0"/>
        <v>4</v>
      </c>
      <c r="M11" s="24">
        <f t="shared" si="0"/>
        <v>0</v>
      </c>
      <c r="N11" s="24">
        <f t="shared" si="0"/>
        <v>0</v>
      </c>
      <c r="O11" s="24">
        <f t="shared" si="0"/>
        <v>43</v>
      </c>
      <c r="P11" s="24">
        <f t="shared" si="0"/>
        <v>4</v>
      </c>
      <c r="Q11" s="24">
        <f t="shared" si="0"/>
        <v>18</v>
      </c>
      <c r="R11" s="24">
        <f t="shared" si="0"/>
        <v>0</v>
      </c>
      <c r="S11" s="22"/>
      <c r="T11" s="22"/>
      <c r="U11" s="22"/>
      <c r="V11" s="22"/>
      <c r="W11" s="22"/>
      <c r="X11" s="22"/>
      <c r="Y11" s="22"/>
      <c r="Z11" s="22"/>
      <c r="AA11" s="22"/>
    </row>
    <row r="12" spans="1:27" ht="12.75">
      <c r="A12" s="67" t="s">
        <v>21</v>
      </c>
      <c r="B12" s="10">
        <f>'[1]ЦА'!B27</f>
        <v>774</v>
      </c>
      <c r="C12" s="10">
        <f>'[1]ЦА'!C27</f>
        <v>272</v>
      </c>
      <c r="D12" s="10">
        <f>'[1]ЦА'!D27</f>
        <v>279</v>
      </c>
      <c r="E12" s="10">
        <f>'[1]ЦА'!E27</f>
        <v>190</v>
      </c>
      <c r="F12" s="10">
        <f>'[1]ЦА'!F27</f>
        <v>33</v>
      </c>
      <c r="G12" s="10">
        <f>'[1]ЦА'!G27</f>
        <v>0</v>
      </c>
      <c r="H12" s="10">
        <f>'[1]ЦА'!H27</f>
        <v>92</v>
      </c>
      <c r="I12" s="10">
        <f>'[1]ЦА'!I27</f>
        <v>15</v>
      </c>
      <c r="J12" s="10">
        <f>'[1]ЦА'!J27</f>
        <v>47</v>
      </c>
      <c r="K12" s="10">
        <f>'[1]ЦА'!K27</f>
        <v>21</v>
      </c>
      <c r="L12" s="10">
        <f>'[1]ЦА'!L27</f>
        <v>7</v>
      </c>
      <c r="M12" s="10">
        <f>'[1]ЦА'!M27</f>
        <v>2</v>
      </c>
      <c r="N12" s="10">
        <f>'[1]ЦА'!N27</f>
        <v>0</v>
      </c>
      <c r="O12" s="10">
        <f>'[1]ЦА'!O27</f>
        <v>774</v>
      </c>
      <c r="P12" s="10">
        <f>'[1]ЦА'!P27</f>
        <v>29</v>
      </c>
      <c r="Q12" s="10">
        <f>'[1]ЦА'!Q27</f>
        <v>93</v>
      </c>
      <c r="R12" s="10">
        <f>'[1]ЦА'!R27</f>
        <v>1</v>
      </c>
      <c r="S12" s="22"/>
      <c r="T12" s="22"/>
      <c r="U12" s="22"/>
      <c r="V12" s="22"/>
      <c r="W12" s="22"/>
      <c r="X12" s="22"/>
      <c r="Y12" s="22"/>
      <c r="Z12" s="22"/>
      <c r="AA12" s="22"/>
    </row>
    <row r="13" spans="1:27" ht="12.75">
      <c r="A13" s="67"/>
      <c r="B13" s="10">
        <f>'[1]ЦА'!B28</f>
        <v>43</v>
      </c>
      <c r="C13" s="10">
        <f>'[1]ЦА'!C28</f>
        <v>10</v>
      </c>
      <c r="D13" s="10">
        <f>'[1]ЦА'!D28</f>
        <v>2</v>
      </c>
      <c r="E13" s="10">
        <f>'[1]ЦА'!E28</f>
        <v>22</v>
      </c>
      <c r="F13" s="10">
        <f>'[1]ЦА'!F28</f>
        <v>9</v>
      </c>
      <c r="G13" s="10">
        <f>'[1]ЦА'!G28</f>
        <v>0</v>
      </c>
      <c r="H13" s="10">
        <f>'[1]ЦА'!H28</f>
        <v>5</v>
      </c>
      <c r="I13" s="10">
        <f>'[1]ЦА'!I28</f>
        <v>0</v>
      </c>
      <c r="J13" s="10">
        <f>'[1]ЦА'!J28</f>
        <v>0</v>
      </c>
      <c r="K13" s="10">
        <f>'[1]ЦА'!K28</f>
        <v>4</v>
      </c>
      <c r="L13" s="10">
        <f>'[1]ЦА'!L28</f>
        <v>1</v>
      </c>
      <c r="M13" s="10">
        <f>'[1]ЦА'!M28</f>
        <v>0</v>
      </c>
      <c r="N13" s="10">
        <f>'[1]ЦА'!N28</f>
        <v>0</v>
      </c>
      <c r="O13" s="10">
        <f>'[1]ЦА'!O28</f>
        <v>43</v>
      </c>
      <c r="P13" s="10">
        <f>'[1]ЦА'!P28</f>
        <v>4</v>
      </c>
      <c r="Q13" s="10">
        <f>'[1]ЦА'!Q28</f>
        <v>5</v>
      </c>
      <c r="R13" s="10">
        <f>'[1]ЦА'!R28</f>
        <v>0</v>
      </c>
      <c r="S13" s="22"/>
      <c r="T13" s="22"/>
      <c r="U13" s="22"/>
      <c r="V13" s="22"/>
      <c r="W13" s="22"/>
      <c r="X13" s="22"/>
      <c r="Y13" s="22"/>
      <c r="Z13" s="22"/>
      <c r="AA13" s="22"/>
    </row>
    <row r="14" spans="1:27" ht="14.25">
      <c r="A14" s="107" t="s">
        <v>42</v>
      </c>
      <c r="B14" s="25">
        <f>SUM('[1]Адыгейское:Ярославское'!B27)</f>
        <v>497</v>
      </c>
      <c r="C14" s="25">
        <f>SUM('[1]Адыгейское:Ярославское'!C27)</f>
        <v>317</v>
      </c>
      <c r="D14" s="25">
        <f>SUM('[1]Адыгейское:Ярославское'!D27)</f>
        <v>98</v>
      </c>
      <c r="E14" s="25">
        <f>SUM('[1]Адыгейское:Ярославское'!E27)</f>
        <v>43</v>
      </c>
      <c r="F14" s="25">
        <f>SUM('[1]Адыгейское:Ярославское'!F27)</f>
        <v>23</v>
      </c>
      <c r="G14" s="25">
        <f>SUM('[1]Адыгейское:Ярославское'!G27)</f>
        <v>16</v>
      </c>
      <c r="H14" s="25">
        <f>SUM('[1]Адыгейское:Ярославское'!H27)</f>
        <v>591</v>
      </c>
      <c r="I14" s="25">
        <f>SUM('[1]Адыгейское:Ярославское'!I27)</f>
        <v>143</v>
      </c>
      <c r="J14" s="25">
        <f>SUM('[1]Адыгейское:Ярославское'!J27)</f>
        <v>232</v>
      </c>
      <c r="K14" s="25">
        <f>SUM('[1]Адыгейское:Ярославское'!K27)</f>
        <v>100</v>
      </c>
      <c r="L14" s="25">
        <f>SUM('[1]Адыгейское:Ярославское'!L27)</f>
        <v>94</v>
      </c>
      <c r="M14" s="25">
        <f>SUM('[1]Адыгейское:Ярославское'!M27)</f>
        <v>1</v>
      </c>
      <c r="N14" s="25">
        <f>SUM('[1]Адыгейское:Ярославское'!N27)</f>
        <v>21</v>
      </c>
      <c r="O14" s="25">
        <f>SUM('[1]Адыгейское:Ярославское'!O27)</f>
        <v>494</v>
      </c>
      <c r="P14" s="25">
        <f>SUM('[1]Адыгейское:Ярославское'!P27)</f>
        <v>0</v>
      </c>
      <c r="Q14" s="25">
        <f>SUM('[1]Адыгейское:Ярославское'!Q27)</f>
        <v>584</v>
      </c>
      <c r="R14" s="25">
        <f>SUM('[1]Адыгейское:Ярославское'!R27)</f>
        <v>18</v>
      </c>
      <c r="S14" s="22"/>
      <c r="T14" s="22"/>
      <c r="U14" s="22"/>
      <c r="V14" s="22"/>
      <c r="W14" s="22"/>
      <c r="X14" s="22"/>
      <c r="Y14" s="22"/>
      <c r="Z14" s="22"/>
      <c r="AA14" s="22"/>
    </row>
    <row r="15" spans="1:27" ht="14.25">
      <c r="A15" s="108"/>
      <c r="B15" s="25">
        <f>SUM('[1]Адыгейское:Ярославское'!B28)</f>
        <v>0</v>
      </c>
      <c r="C15" s="25">
        <f>SUM('[1]Адыгейское:Ярославское'!C28)</f>
        <v>0</v>
      </c>
      <c r="D15" s="25">
        <f>SUM('[1]Адыгейское:Ярославское'!D28)</f>
        <v>0</v>
      </c>
      <c r="E15" s="25">
        <f>SUM('[1]Адыгейское:Ярославское'!E28)</f>
        <v>0</v>
      </c>
      <c r="F15" s="25">
        <f>SUM('[1]Адыгейское:Ярославское'!F28)</f>
        <v>0</v>
      </c>
      <c r="G15" s="25">
        <f>SUM('[1]Адыгейское:Ярославское'!G28)</f>
        <v>0</v>
      </c>
      <c r="H15" s="25">
        <f>SUM('[1]Адыгейское:Ярославское'!H28)</f>
        <v>13</v>
      </c>
      <c r="I15" s="25">
        <f>SUM('[1]Адыгейское:Ярославское'!I28)</f>
        <v>3</v>
      </c>
      <c r="J15" s="25">
        <f>SUM('[1]Адыгейское:Ярославское'!J28)</f>
        <v>0</v>
      </c>
      <c r="K15" s="25">
        <f>SUM('[1]Адыгейское:Ярославское'!K28)</f>
        <v>7</v>
      </c>
      <c r="L15" s="25">
        <f>SUM('[1]Адыгейское:Ярославское'!L28)</f>
        <v>3</v>
      </c>
      <c r="M15" s="25">
        <f>SUM('[1]Адыгейское:Ярославское'!M28)</f>
        <v>0</v>
      </c>
      <c r="N15" s="25">
        <f>SUM('[1]Адыгейское:Ярославское'!N28)</f>
        <v>0</v>
      </c>
      <c r="O15" s="25">
        <f>SUM('[1]Адыгейское:Ярославское'!O28)</f>
        <v>0</v>
      </c>
      <c r="P15" s="25">
        <f>SUM('[1]Адыгейское:Ярославское'!P28)</f>
        <v>0</v>
      </c>
      <c r="Q15" s="25">
        <f>SUM('[1]Адыгейское:Ярославское'!Q28)</f>
        <v>13</v>
      </c>
      <c r="R15" s="25">
        <f>SUM('[1]Адыгейское:Ярославское'!R28)</f>
        <v>0</v>
      </c>
      <c r="S15" s="22"/>
      <c r="T15" s="22"/>
      <c r="U15" s="22"/>
      <c r="V15" s="22"/>
      <c r="W15" s="22"/>
      <c r="X15" s="22"/>
      <c r="Y15" s="22"/>
      <c r="Z15" s="22"/>
      <c r="AA15" s="22"/>
    </row>
    <row r="16" spans="1:27" ht="12.75">
      <c r="A16" s="67" t="s">
        <v>43</v>
      </c>
      <c r="B16" s="26">
        <f>'[1]Адыгейское'!B27</f>
        <v>1</v>
      </c>
      <c r="C16" s="26">
        <f>'[1]Адыгейское'!C27</f>
        <v>1</v>
      </c>
      <c r="D16" s="26">
        <f>'[1]Адыгейское'!D27</f>
        <v>0</v>
      </c>
      <c r="E16" s="26">
        <f>'[1]Адыгейское'!E27</f>
        <v>0</v>
      </c>
      <c r="F16" s="26">
        <f>'[1]Адыгейское'!F27</f>
        <v>0</v>
      </c>
      <c r="G16" s="26">
        <f>'[1]Адыгейское'!G27</f>
        <v>0</v>
      </c>
      <c r="H16" s="26">
        <f>'[1]Адыгейское'!H27</f>
        <v>0</v>
      </c>
      <c r="I16" s="26">
        <f>'[1]Адыгейское'!I27</f>
        <v>0</v>
      </c>
      <c r="J16" s="26">
        <f>'[1]Адыгейское'!J27</f>
        <v>0</v>
      </c>
      <c r="K16" s="26">
        <f>'[1]Адыгейское'!K27</f>
        <v>0</v>
      </c>
      <c r="L16" s="26">
        <f>'[1]Адыгейское'!L27</f>
        <v>0</v>
      </c>
      <c r="M16" s="26">
        <f>'[1]Адыгейское'!M27</f>
        <v>0</v>
      </c>
      <c r="N16" s="26">
        <f>'[1]Адыгейское'!N27</f>
        <v>0</v>
      </c>
      <c r="O16" s="26">
        <f>'[1]Адыгейское'!O27</f>
        <v>1</v>
      </c>
      <c r="P16" s="26">
        <f>'[1]Адыгейское'!P27</f>
        <v>0</v>
      </c>
      <c r="Q16" s="26">
        <f>'[1]Адыгейское'!Q27</f>
        <v>0</v>
      </c>
      <c r="R16" s="26">
        <f>'[1]Адыгейское'!R27</f>
        <v>0</v>
      </c>
      <c r="S16" s="27"/>
      <c r="T16" s="22"/>
      <c r="U16" s="22"/>
      <c r="V16" s="22"/>
      <c r="W16" s="22"/>
      <c r="X16" s="22"/>
      <c r="Y16" s="22"/>
      <c r="Z16" s="22"/>
      <c r="AA16" s="22"/>
    </row>
    <row r="17" spans="1:27" ht="12.75">
      <c r="A17" s="67"/>
      <c r="B17" s="26">
        <f>'[1]Адыгейское'!B28</f>
        <v>0</v>
      </c>
      <c r="C17" s="26">
        <f>'[1]Адыгейское'!C28</f>
        <v>0</v>
      </c>
      <c r="D17" s="26">
        <f>'[1]Адыгейское'!D28</f>
        <v>0</v>
      </c>
      <c r="E17" s="26">
        <f>'[1]Адыгейское'!E28</f>
        <v>0</v>
      </c>
      <c r="F17" s="26">
        <f>'[1]Адыгейское'!F28</f>
        <v>0</v>
      </c>
      <c r="G17" s="26">
        <f>'[1]Адыгейское'!G28</f>
        <v>0</v>
      </c>
      <c r="H17" s="26">
        <f>'[1]Адыгейское'!H28</f>
        <v>0</v>
      </c>
      <c r="I17" s="26">
        <f>'[1]Адыгейское'!I28</f>
        <v>0</v>
      </c>
      <c r="J17" s="26">
        <f>'[1]Адыгейское'!J28</f>
        <v>0</v>
      </c>
      <c r="K17" s="26">
        <f>'[1]Адыгейское'!K28</f>
        <v>0</v>
      </c>
      <c r="L17" s="26">
        <f>'[1]Адыгейское'!L28</f>
        <v>0</v>
      </c>
      <c r="M17" s="26">
        <f>'[1]Адыгейское'!M28</f>
        <v>0</v>
      </c>
      <c r="N17" s="26">
        <f>'[1]Адыгейское'!N28</f>
        <v>0</v>
      </c>
      <c r="O17" s="26">
        <f>'[1]Адыгейское'!O28</f>
        <v>0</v>
      </c>
      <c r="P17" s="26">
        <f>'[1]Адыгейское'!P28</f>
        <v>0</v>
      </c>
      <c r="Q17" s="26">
        <f>'[1]Адыгейское'!Q28</f>
        <v>0</v>
      </c>
      <c r="R17" s="26">
        <f>'[1]Адыгейское'!R28</f>
        <v>0</v>
      </c>
      <c r="S17" s="27"/>
      <c r="T17" s="22"/>
      <c r="U17" s="22"/>
      <c r="V17" s="22"/>
      <c r="W17" s="22"/>
      <c r="X17" s="22"/>
      <c r="Y17" s="22"/>
      <c r="Z17" s="22"/>
      <c r="AA17" s="22"/>
    </row>
    <row r="18" spans="1:27" ht="12.75">
      <c r="A18" s="67" t="s">
        <v>44</v>
      </c>
      <c r="B18" s="26">
        <f>'[1]Архангельское'!B27</f>
        <v>2</v>
      </c>
      <c r="C18" s="26">
        <f>'[1]Архангельское'!C27</f>
        <v>0</v>
      </c>
      <c r="D18" s="26">
        <f>'[1]Архангельское'!D27</f>
        <v>0</v>
      </c>
      <c r="E18" s="26">
        <f>'[1]Архангельское'!E27</f>
        <v>0</v>
      </c>
      <c r="F18" s="26">
        <f>'[1]Архангельское'!F27</f>
        <v>2</v>
      </c>
      <c r="G18" s="26">
        <f>'[1]Архангельское'!G27</f>
        <v>0</v>
      </c>
      <c r="H18" s="26">
        <f>'[1]Архангельское'!H27</f>
        <v>12</v>
      </c>
      <c r="I18" s="26">
        <f>'[1]Архангельское'!I27</f>
        <v>0</v>
      </c>
      <c r="J18" s="26">
        <f>'[1]Архангельское'!J27</f>
        <v>10</v>
      </c>
      <c r="K18" s="26">
        <f>'[1]Архангельское'!K27</f>
        <v>0</v>
      </c>
      <c r="L18" s="26">
        <f>'[1]Архангельское'!L27</f>
        <v>2</v>
      </c>
      <c r="M18" s="26">
        <f>'[1]Архангельское'!M27</f>
        <v>0</v>
      </c>
      <c r="N18" s="26">
        <f>'[1]Архангельское'!N27</f>
        <v>0</v>
      </c>
      <c r="O18" s="26">
        <f>'[1]Архангельское'!O27</f>
        <v>2</v>
      </c>
      <c r="P18" s="26">
        <f>'[1]Архангельское'!P27</f>
        <v>0</v>
      </c>
      <c r="Q18" s="26">
        <f>'[1]Архангельское'!Q27</f>
        <v>12</v>
      </c>
      <c r="R18" s="26">
        <f>'[1]Архангельское'!R27</f>
        <v>0</v>
      </c>
      <c r="S18" s="27"/>
      <c r="T18" s="22"/>
      <c r="U18" s="22"/>
      <c r="V18" s="22"/>
      <c r="W18" s="22"/>
      <c r="X18" s="22"/>
      <c r="Y18" s="22"/>
      <c r="Z18" s="22"/>
      <c r="AA18" s="22"/>
    </row>
    <row r="19" spans="1:27" ht="12.75">
      <c r="A19" s="67"/>
      <c r="B19" s="26">
        <f>'[1]Архангельское'!B28</f>
        <v>0</v>
      </c>
      <c r="C19" s="26">
        <f>'[1]Архангельское'!C28</f>
        <v>0</v>
      </c>
      <c r="D19" s="26">
        <f>'[1]Архангельское'!D28</f>
        <v>0</v>
      </c>
      <c r="E19" s="26">
        <f>'[1]Архангельское'!E28</f>
        <v>0</v>
      </c>
      <c r="F19" s="26">
        <f>'[1]Архангельское'!F28</f>
        <v>0</v>
      </c>
      <c r="G19" s="26">
        <f>'[1]Архангельское'!G28</f>
        <v>0</v>
      </c>
      <c r="H19" s="26">
        <f>'[1]Архангельское'!H28</f>
        <v>0</v>
      </c>
      <c r="I19" s="26">
        <f>'[1]Архангельское'!I28</f>
        <v>0</v>
      </c>
      <c r="J19" s="26">
        <f>'[1]Архангельское'!J28</f>
        <v>0</v>
      </c>
      <c r="K19" s="26">
        <f>'[1]Архангельское'!K28</f>
        <v>0</v>
      </c>
      <c r="L19" s="26">
        <f>'[1]Архангельское'!L28</f>
        <v>0</v>
      </c>
      <c r="M19" s="26">
        <f>'[1]Архангельское'!M28</f>
        <v>0</v>
      </c>
      <c r="N19" s="26">
        <f>'[1]Архангельское'!N28</f>
        <v>0</v>
      </c>
      <c r="O19" s="26">
        <f>'[1]Архангельское'!O28</f>
        <v>0</v>
      </c>
      <c r="P19" s="26">
        <f>'[1]Архангельское'!P28</f>
        <v>0</v>
      </c>
      <c r="Q19" s="26">
        <f>'[1]Архангельское'!Q28</f>
        <v>0</v>
      </c>
      <c r="R19" s="26">
        <f>'[1]Архангельское'!R28</f>
        <v>0</v>
      </c>
      <c r="S19" s="27"/>
      <c r="T19" s="22"/>
      <c r="U19" s="22"/>
      <c r="V19" s="22"/>
      <c r="W19" s="22"/>
      <c r="X19" s="22"/>
      <c r="Y19" s="22"/>
      <c r="Z19" s="22"/>
      <c r="AA19" s="22"/>
    </row>
    <row r="20" spans="1:27" ht="12.75">
      <c r="A20" s="67" t="s">
        <v>45</v>
      </c>
      <c r="B20" s="26">
        <f>'[1]Астраханское'!B27</f>
        <v>0</v>
      </c>
      <c r="C20" s="26">
        <f>'[1]Астраханское'!C27</f>
        <v>0</v>
      </c>
      <c r="D20" s="26">
        <f>'[1]Астраханское'!D27</f>
        <v>0</v>
      </c>
      <c r="E20" s="26">
        <f>'[1]Астраханское'!E27</f>
        <v>0</v>
      </c>
      <c r="F20" s="26">
        <f>'[1]Астраханское'!F27</f>
        <v>0</v>
      </c>
      <c r="G20" s="26">
        <f>'[1]Астраханское'!G27</f>
        <v>0</v>
      </c>
      <c r="H20" s="26">
        <f>'[1]Астраханское'!H27</f>
        <v>0</v>
      </c>
      <c r="I20" s="26">
        <f>'[1]Астраханское'!I27</f>
        <v>0</v>
      </c>
      <c r="J20" s="26">
        <f>'[1]Астраханское'!J27</f>
        <v>0</v>
      </c>
      <c r="K20" s="26">
        <f>'[1]Астраханское'!K27</f>
        <v>0</v>
      </c>
      <c r="L20" s="26">
        <f>'[1]Астраханское'!L27</f>
        <v>0</v>
      </c>
      <c r="M20" s="26">
        <f>'[1]Астраханское'!M27</f>
        <v>0</v>
      </c>
      <c r="N20" s="26">
        <f>'[1]Астраханское'!N27</f>
        <v>0</v>
      </c>
      <c r="O20" s="26">
        <f>'[1]Астраханское'!O27</f>
        <v>0</v>
      </c>
      <c r="P20" s="26">
        <f>'[1]Астраханское'!P27</f>
        <v>0</v>
      </c>
      <c r="Q20" s="26">
        <f>'[1]Астраханское'!Q27</f>
        <v>0</v>
      </c>
      <c r="R20" s="26">
        <f>'[1]Астраханское'!R27</f>
        <v>0</v>
      </c>
      <c r="S20" s="27"/>
      <c r="T20" s="22"/>
      <c r="U20" s="22"/>
      <c r="V20" s="22"/>
      <c r="W20" s="22"/>
      <c r="X20" s="22"/>
      <c r="Y20" s="22"/>
      <c r="Z20" s="22"/>
      <c r="AA20" s="22"/>
    </row>
    <row r="21" spans="1:27" ht="12.75">
      <c r="A21" s="67"/>
      <c r="B21" s="26">
        <f>'[1]Астраханское'!B28</f>
        <v>0</v>
      </c>
      <c r="C21" s="26">
        <f>'[1]Астраханское'!C28</f>
        <v>0</v>
      </c>
      <c r="D21" s="26">
        <f>'[1]Астраханское'!D28</f>
        <v>0</v>
      </c>
      <c r="E21" s="26">
        <f>'[1]Астраханское'!E28</f>
        <v>0</v>
      </c>
      <c r="F21" s="26">
        <f>'[1]Астраханское'!F28</f>
        <v>0</v>
      </c>
      <c r="G21" s="26">
        <f>'[1]Астраханское'!G28</f>
        <v>0</v>
      </c>
      <c r="H21" s="26">
        <f>'[1]Астраханское'!H28</f>
        <v>0</v>
      </c>
      <c r="I21" s="26">
        <f>'[1]Астраханское'!I28</f>
        <v>0</v>
      </c>
      <c r="J21" s="26">
        <f>'[1]Астраханское'!J28</f>
        <v>0</v>
      </c>
      <c r="K21" s="26">
        <f>'[1]Астраханское'!K28</f>
        <v>0</v>
      </c>
      <c r="L21" s="26">
        <f>'[1]Астраханское'!L28</f>
        <v>0</v>
      </c>
      <c r="M21" s="26">
        <f>'[1]Астраханское'!M28</f>
        <v>0</v>
      </c>
      <c r="N21" s="26">
        <f>'[1]Астраханское'!N28</f>
        <v>0</v>
      </c>
      <c r="O21" s="26">
        <f>'[1]Астраханское'!O28</f>
        <v>0</v>
      </c>
      <c r="P21" s="26">
        <f>'[1]Астраханское'!P28</f>
        <v>0</v>
      </c>
      <c r="Q21" s="26">
        <f>'[1]Астраханское'!Q28</f>
        <v>0</v>
      </c>
      <c r="R21" s="26">
        <f>'[1]Астраханское'!R28</f>
        <v>0</v>
      </c>
      <c r="S21" s="27"/>
      <c r="T21" s="22"/>
      <c r="U21" s="22"/>
      <c r="V21" s="22"/>
      <c r="W21" s="22"/>
      <c r="X21" s="22"/>
      <c r="Y21" s="22"/>
      <c r="Z21" s="22"/>
      <c r="AA21" s="22"/>
    </row>
    <row r="22" spans="1:27" ht="12.75">
      <c r="A22" s="67" t="s">
        <v>46</v>
      </c>
      <c r="B22" s="26">
        <f>'[1]Алтайское'!B27</f>
        <v>5</v>
      </c>
      <c r="C22" s="26">
        <f>'[1]Алтайское'!C27</f>
        <v>4</v>
      </c>
      <c r="D22" s="26">
        <f>'[1]Алтайское'!D27</f>
        <v>0</v>
      </c>
      <c r="E22" s="26">
        <f>'[1]Алтайское'!E27</f>
        <v>0</v>
      </c>
      <c r="F22" s="26">
        <f>'[1]Алтайское'!F27</f>
        <v>1</v>
      </c>
      <c r="G22" s="26">
        <f>'[1]Алтайское'!G27</f>
        <v>0</v>
      </c>
      <c r="H22" s="26">
        <f>'[1]Алтайское'!H27</f>
        <v>12</v>
      </c>
      <c r="I22" s="26">
        <f>'[1]Алтайское'!I27</f>
        <v>12</v>
      </c>
      <c r="J22" s="26">
        <f>'[1]Алтайское'!J27</f>
        <v>0</v>
      </c>
      <c r="K22" s="26">
        <f>'[1]Алтайское'!K27</f>
        <v>0</v>
      </c>
      <c r="L22" s="26">
        <f>'[1]Алтайское'!L27</f>
        <v>0</v>
      </c>
      <c r="M22" s="26">
        <f>'[1]Алтайское'!M27</f>
        <v>0</v>
      </c>
      <c r="N22" s="26">
        <f>'[1]Алтайское'!N27</f>
        <v>0</v>
      </c>
      <c r="O22" s="26">
        <f>'[1]Алтайское'!O27</f>
        <v>5</v>
      </c>
      <c r="P22" s="26">
        <f>'[1]Алтайское'!P27</f>
        <v>0</v>
      </c>
      <c r="Q22" s="26">
        <f>'[1]Алтайское'!Q27</f>
        <v>12</v>
      </c>
      <c r="R22" s="26">
        <f>'[1]Алтайское'!R27</f>
        <v>0</v>
      </c>
      <c r="S22" s="27"/>
      <c r="T22" s="22"/>
      <c r="U22" s="22"/>
      <c r="V22" s="22"/>
      <c r="W22" s="22"/>
      <c r="X22" s="22"/>
      <c r="Y22" s="22"/>
      <c r="Z22" s="22"/>
      <c r="AA22" s="22"/>
    </row>
    <row r="23" spans="1:27" ht="12.75">
      <c r="A23" s="67"/>
      <c r="B23" s="26">
        <f>'[1]Алтайское'!B28</f>
        <v>0</v>
      </c>
      <c r="C23" s="26">
        <f>'[1]Алтайское'!C28</f>
        <v>0</v>
      </c>
      <c r="D23" s="26">
        <f>'[1]Алтайское'!D28</f>
        <v>0</v>
      </c>
      <c r="E23" s="26">
        <f>'[1]Алтайское'!E28</f>
        <v>0</v>
      </c>
      <c r="F23" s="26">
        <f>'[1]Алтайское'!F28</f>
        <v>0</v>
      </c>
      <c r="G23" s="26">
        <f>'[1]Алтайское'!G28</f>
        <v>0</v>
      </c>
      <c r="H23" s="26">
        <f>'[1]Алтайское'!H28</f>
        <v>0</v>
      </c>
      <c r="I23" s="26">
        <f>'[1]Алтайское'!I28</f>
        <v>0</v>
      </c>
      <c r="J23" s="26">
        <f>'[1]Алтайское'!J28</f>
        <v>0</v>
      </c>
      <c r="K23" s="26">
        <f>'[1]Алтайское'!K28</f>
        <v>0</v>
      </c>
      <c r="L23" s="26">
        <f>'[1]Алтайское'!L28</f>
        <v>0</v>
      </c>
      <c r="M23" s="26">
        <f>'[1]Алтайское'!M28</f>
        <v>0</v>
      </c>
      <c r="N23" s="26">
        <f>'[1]Алтайское'!N28</f>
        <v>0</v>
      </c>
      <c r="O23" s="26">
        <f>'[1]Алтайское'!O28</f>
        <v>0</v>
      </c>
      <c r="P23" s="26">
        <f>'[1]Алтайское'!P28</f>
        <v>0</v>
      </c>
      <c r="Q23" s="26">
        <f>'[1]Алтайское'!Q28</f>
        <v>0</v>
      </c>
      <c r="R23" s="26">
        <f>'[1]Алтайское'!R28</f>
        <v>0</v>
      </c>
      <c r="S23" s="27"/>
      <c r="T23" s="22"/>
      <c r="U23" s="22"/>
      <c r="V23" s="22"/>
      <c r="W23" s="22"/>
      <c r="X23" s="22"/>
      <c r="Y23" s="22"/>
      <c r="Z23" s="22"/>
      <c r="AA23" s="22"/>
    </row>
    <row r="24" spans="1:27" ht="12.75">
      <c r="A24" s="67" t="s">
        <v>47</v>
      </c>
      <c r="B24" s="26">
        <f>'[1]Республика  Алтай'!B27</f>
        <v>3</v>
      </c>
      <c r="C24" s="26">
        <f>'[1]Республика  Алтай'!C27</f>
        <v>0</v>
      </c>
      <c r="D24" s="26">
        <f>'[1]Республика  Алтай'!D27</f>
        <v>3</v>
      </c>
      <c r="E24" s="26">
        <f>'[1]Республика  Алтай'!E27</f>
        <v>0</v>
      </c>
      <c r="F24" s="26">
        <f>'[1]Республика  Алтай'!F27</f>
        <v>0</v>
      </c>
      <c r="G24" s="26">
        <f>'[1]Республика  Алтай'!G27</f>
        <v>0</v>
      </c>
      <c r="H24" s="26">
        <f>'[1]Республика  Алтай'!H27</f>
        <v>2</v>
      </c>
      <c r="I24" s="26">
        <f>'[1]Республика  Алтай'!I27</f>
        <v>1</v>
      </c>
      <c r="J24" s="26">
        <f>'[1]Республика  Алтай'!J27</f>
        <v>0</v>
      </c>
      <c r="K24" s="26">
        <f>'[1]Республика  Алтай'!K27</f>
        <v>0</v>
      </c>
      <c r="L24" s="26">
        <f>'[1]Республика  Алтай'!L27</f>
        <v>1</v>
      </c>
      <c r="M24" s="26">
        <f>'[1]Республика  Алтай'!M27</f>
        <v>0</v>
      </c>
      <c r="N24" s="26">
        <f>'[1]Республика  Алтай'!N27</f>
        <v>0</v>
      </c>
      <c r="O24" s="26">
        <f>'[1]Республика  Алтай'!O27</f>
        <v>3</v>
      </c>
      <c r="P24" s="26">
        <f>'[1]Республика  Алтай'!P27</f>
        <v>0</v>
      </c>
      <c r="Q24" s="26">
        <f>'[1]Республика  Алтай'!Q27</f>
        <v>2</v>
      </c>
      <c r="R24" s="26">
        <f>'[1]Республика  Алтай'!R27</f>
        <v>0</v>
      </c>
      <c r="S24" s="27"/>
      <c r="T24" s="22"/>
      <c r="U24" s="22"/>
      <c r="V24" s="22"/>
      <c r="W24" s="22"/>
      <c r="X24" s="22"/>
      <c r="Y24" s="22"/>
      <c r="Z24" s="22"/>
      <c r="AA24" s="22"/>
    </row>
    <row r="25" spans="1:27" ht="12.75">
      <c r="A25" s="67"/>
      <c r="B25" s="26">
        <f>'[1]Республика  Алтай'!B28</f>
        <v>0</v>
      </c>
      <c r="C25" s="26">
        <f>'[1]Республика  Алтай'!C28</f>
        <v>0</v>
      </c>
      <c r="D25" s="26">
        <f>'[1]Республика  Алтай'!D28</f>
        <v>0</v>
      </c>
      <c r="E25" s="26">
        <f>'[1]Республика  Алтай'!E28</f>
        <v>0</v>
      </c>
      <c r="F25" s="26">
        <f>'[1]Республика  Алтай'!F28</f>
        <v>0</v>
      </c>
      <c r="G25" s="26">
        <f>'[1]Республика  Алтай'!G28</f>
        <v>0</v>
      </c>
      <c r="H25" s="26">
        <f>'[1]Республика  Алтай'!H28</f>
        <v>0</v>
      </c>
      <c r="I25" s="26">
        <f>'[1]Республика  Алтай'!I28</f>
        <v>0</v>
      </c>
      <c r="J25" s="26">
        <f>'[1]Республика  Алтай'!J28</f>
        <v>0</v>
      </c>
      <c r="K25" s="26">
        <f>'[1]Республика  Алтай'!K28</f>
        <v>0</v>
      </c>
      <c r="L25" s="26">
        <f>'[1]Республика  Алтай'!L28</f>
        <v>0</v>
      </c>
      <c r="M25" s="26">
        <f>'[1]Республика  Алтай'!M28</f>
        <v>0</v>
      </c>
      <c r="N25" s="26">
        <f>'[1]Республика  Алтай'!N28</f>
        <v>0</v>
      </c>
      <c r="O25" s="26">
        <f>'[1]Республика  Алтай'!O28</f>
        <v>0</v>
      </c>
      <c r="P25" s="26">
        <f>'[1]Республика  Алтай'!P28</f>
        <v>0</v>
      </c>
      <c r="Q25" s="26">
        <f>'[1]Республика  Алтай'!Q28</f>
        <v>0</v>
      </c>
      <c r="R25" s="26">
        <f>'[1]Республика  Алтай'!R28</f>
        <v>0</v>
      </c>
      <c r="S25" s="27"/>
      <c r="T25" s="22"/>
      <c r="U25" s="22"/>
      <c r="V25" s="22"/>
      <c r="W25" s="22"/>
      <c r="X25" s="22"/>
      <c r="Y25" s="22"/>
      <c r="Z25" s="22"/>
      <c r="AA25" s="22"/>
    </row>
    <row r="26" spans="1:27" ht="12.75">
      <c r="A26" s="67" t="s">
        <v>48</v>
      </c>
      <c r="B26" s="26">
        <f>'[1]Амурское'!B27</f>
        <v>1</v>
      </c>
      <c r="C26" s="26">
        <f>'[1]Амурское'!C27</f>
        <v>1</v>
      </c>
      <c r="D26" s="26">
        <f>'[1]Амурское'!D27</f>
        <v>0</v>
      </c>
      <c r="E26" s="26">
        <f>'[1]Амурское'!E27</f>
        <v>0</v>
      </c>
      <c r="F26" s="26">
        <f>'[1]Амурское'!F27</f>
        <v>0</v>
      </c>
      <c r="G26" s="26">
        <f>'[1]Амурское'!G27</f>
        <v>0</v>
      </c>
      <c r="H26" s="26">
        <f>'[1]Амурское'!H27</f>
        <v>1</v>
      </c>
      <c r="I26" s="26">
        <f>'[1]Амурское'!I27</f>
        <v>0</v>
      </c>
      <c r="J26" s="26">
        <f>'[1]Амурское'!J27</f>
        <v>1</v>
      </c>
      <c r="K26" s="26">
        <f>'[1]Амурское'!K27</f>
        <v>0</v>
      </c>
      <c r="L26" s="26">
        <f>'[1]Амурское'!L27</f>
        <v>0</v>
      </c>
      <c r="M26" s="26">
        <f>'[1]Амурское'!M27</f>
        <v>0</v>
      </c>
      <c r="N26" s="26">
        <f>'[1]Амурское'!N27</f>
        <v>0</v>
      </c>
      <c r="O26" s="26">
        <f>'[1]Амурское'!O27</f>
        <v>1</v>
      </c>
      <c r="P26" s="26">
        <f>'[1]Амурское'!P27</f>
        <v>0</v>
      </c>
      <c r="Q26" s="26">
        <f>'[1]Амурское'!Q27</f>
        <v>1</v>
      </c>
      <c r="R26" s="26">
        <f>'[1]Амурское'!R27</f>
        <v>0</v>
      </c>
      <c r="S26" s="27"/>
      <c r="T26" s="22"/>
      <c r="U26" s="22"/>
      <c r="V26" s="22"/>
      <c r="W26" s="22"/>
      <c r="X26" s="22"/>
      <c r="Y26" s="22"/>
      <c r="Z26" s="22"/>
      <c r="AA26" s="22"/>
    </row>
    <row r="27" spans="1:27" ht="12.75">
      <c r="A27" s="67"/>
      <c r="B27" s="26">
        <f>'[1]Амурское'!B28</f>
        <v>0</v>
      </c>
      <c r="C27" s="26">
        <f>'[1]Амурское'!C28</f>
        <v>0</v>
      </c>
      <c r="D27" s="26">
        <f>'[1]Амурское'!D28</f>
        <v>0</v>
      </c>
      <c r="E27" s="26">
        <f>'[1]Амурское'!E28</f>
        <v>0</v>
      </c>
      <c r="F27" s="26">
        <f>'[1]Амурское'!F28</f>
        <v>0</v>
      </c>
      <c r="G27" s="26">
        <f>'[1]Амурское'!G28</f>
        <v>0</v>
      </c>
      <c r="H27" s="26">
        <f>'[1]Амурское'!H28</f>
        <v>0</v>
      </c>
      <c r="I27" s="26">
        <f>'[1]Амурское'!I28</f>
        <v>0</v>
      </c>
      <c r="J27" s="26">
        <f>'[1]Амурское'!J28</f>
        <v>0</v>
      </c>
      <c r="K27" s="26">
        <f>'[1]Амурское'!K28</f>
        <v>0</v>
      </c>
      <c r="L27" s="26">
        <f>'[1]Амурское'!L28</f>
        <v>0</v>
      </c>
      <c r="M27" s="26">
        <f>'[1]Амурское'!M28</f>
        <v>0</v>
      </c>
      <c r="N27" s="26">
        <f>'[1]Амурское'!N28</f>
        <v>0</v>
      </c>
      <c r="O27" s="26">
        <f>'[1]Амурское'!O28</f>
        <v>0</v>
      </c>
      <c r="P27" s="26">
        <f>'[1]Амурское'!P28</f>
        <v>0</v>
      </c>
      <c r="Q27" s="26">
        <f>'[1]Амурское'!Q28</f>
        <v>0</v>
      </c>
      <c r="R27" s="26">
        <f>'[1]Амурское'!R28</f>
        <v>0</v>
      </c>
      <c r="S27" s="27"/>
      <c r="T27" s="22"/>
      <c r="U27" s="22"/>
      <c r="V27" s="22"/>
      <c r="W27" s="22"/>
      <c r="X27" s="22"/>
      <c r="Y27" s="22"/>
      <c r="Z27" s="22"/>
      <c r="AA27" s="22"/>
    </row>
    <row r="28" spans="1:27" ht="12.75">
      <c r="A28" s="105" t="s">
        <v>49</v>
      </c>
      <c r="B28" s="26">
        <f>'[1]Башкартостан'!B27</f>
        <v>8</v>
      </c>
      <c r="C28" s="26">
        <f>'[1]Башкартостан'!C27</f>
        <v>7</v>
      </c>
      <c r="D28" s="26">
        <f>'[1]Башкартостан'!D27</f>
        <v>0</v>
      </c>
      <c r="E28" s="26">
        <f>'[1]Башкартостан'!E27</f>
        <v>0</v>
      </c>
      <c r="F28" s="26">
        <f>'[1]Башкартостан'!F27</f>
        <v>1</v>
      </c>
      <c r="G28" s="26">
        <f>'[1]Башкартостан'!G27</f>
        <v>0</v>
      </c>
      <c r="H28" s="26">
        <f>'[1]Башкартостан'!H27</f>
        <v>0</v>
      </c>
      <c r="I28" s="26">
        <f>'[1]Башкартостан'!I27</f>
        <v>0</v>
      </c>
      <c r="J28" s="26">
        <f>'[1]Башкартостан'!J27</f>
        <v>0</v>
      </c>
      <c r="K28" s="26">
        <f>'[1]Башкартостан'!K27</f>
        <v>0</v>
      </c>
      <c r="L28" s="26">
        <f>'[1]Башкартостан'!L27</f>
        <v>0</v>
      </c>
      <c r="M28" s="26">
        <f>'[1]Башкартостан'!M27</f>
        <v>0</v>
      </c>
      <c r="N28" s="26">
        <f>'[1]Башкартостан'!N27</f>
        <v>0</v>
      </c>
      <c r="O28" s="26">
        <f>'[1]Башкартостан'!O27</f>
        <v>8</v>
      </c>
      <c r="P28" s="26">
        <f>'[1]Башкартостан'!P27</f>
        <v>0</v>
      </c>
      <c r="Q28" s="26">
        <f>'[1]Башкартостан'!Q27</f>
        <v>0</v>
      </c>
      <c r="R28" s="26">
        <f>'[1]Башкартостан'!R27</f>
        <v>0</v>
      </c>
      <c r="S28" s="27"/>
      <c r="T28" s="22"/>
      <c r="U28" s="22"/>
      <c r="V28" s="22"/>
      <c r="W28" s="22"/>
      <c r="X28" s="22"/>
      <c r="Y28" s="22"/>
      <c r="Z28" s="22"/>
      <c r="AA28" s="22"/>
    </row>
    <row r="29" spans="1:27" ht="12.75">
      <c r="A29" s="106"/>
      <c r="B29" s="26">
        <f>'[1]Башкартостан'!B28</f>
        <v>0</v>
      </c>
      <c r="C29" s="26">
        <f>'[1]Башкартостан'!C28</f>
        <v>0</v>
      </c>
      <c r="D29" s="26">
        <f>'[1]Башкартостан'!D28</f>
        <v>0</v>
      </c>
      <c r="E29" s="26">
        <f>'[1]Башкартостан'!E28</f>
        <v>0</v>
      </c>
      <c r="F29" s="26">
        <f>'[1]Башкартостан'!F28</f>
        <v>0</v>
      </c>
      <c r="G29" s="26">
        <f>'[1]Башкартостан'!G28</f>
        <v>0</v>
      </c>
      <c r="H29" s="26">
        <f>'[1]Башкартостан'!H28</f>
        <v>0</v>
      </c>
      <c r="I29" s="26">
        <f>'[1]Башкартостан'!I28</f>
        <v>0</v>
      </c>
      <c r="J29" s="26">
        <f>'[1]Башкартостан'!J28</f>
        <v>0</v>
      </c>
      <c r="K29" s="26">
        <f>'[1]Башкартостан'!K28</f>
        <v>0</v>
      </c>
      <c r="L29" s="26">
        <f>'[1]Башкартостан'!L28</f>
        <v>0</v>
      </c>
      <c r="M29" s="26">
        <f>'[1]Башкартостан'!M28</f>
        <v>0</v>
      </c>
      <c r="N29" s="26">
        <f>'[1]Башкартостан'!N28</f>
        <v>0</v>
      </c>
      <c r="O29" s="26">
        <f>'[1]Башкартостан'!O28</f>
        <v>0</v>
      </c>
      <c r="P29" s="26">
        <f>'[1]Башкартостан'!P28</f>
        <v>0</v>
      </c>
      <c r="Q29" s="26">
        <f>'[1]Башкартостан'!Q28</f>
        <v>0</v>
      </c>
      <c r="R29" s="26">
        <f>'[1]Башкартостан'!R28</f>
        <v>0</v>
      </c>
      <c r="S29" s="27"/>
      <c r="T29" s="22"/>
      <c r="U29" s="22"/>
      <c r="V29" s="22"/>
      <c r="W29" s="22"/>
      <c r="X29" s="22"/>
      <c r="Y29" s="22"/>
      <c r="Z29" s="22"/>
      <c r="AA29" s="22"/>
    </row>
    <row r="30" spans="1:27" ht="12.75">
      <c r="A30" s="105" t="s">
        <v>50</v>
      </c>
      <c r="B30" s="26">
        <f>'[1]Белгородское'!B27</f>
        <v>4</v>
      </c>
      <c r="C30" s="26">
        <f>'[1]Белгородское'!C27</f>
        <v>4</v>
      </c>
      <c r="D30" s="26">
        <f>'[1]Белгородское'!D27</f>
        <v>0</v>
      </c>
      <c r="E30" s="26">
        <f>'[1]Белгородское'!E27</f>
        <v>0</v>
      </c>
      <c r="F30" s="26">
        <f>'[1]Белгородское'!F27</f>
        <v>0</v>
      </c>
      <c r="G30" s="26">
        <f>'[1]Белгородское'!G27</f>
        <v>0</v>
      </c>
      <c r="H30" s="26">
        <f>'[1]Белгородское'!H27</f>
        <v>1</v>
      </c>
      <c r="I30" s="26">
        <f>'[1]Белгородское'!I27</f>
        <v>1</v>
      </c>
      <c r="J30" s="26">
        <f>'[1]Белгородское'!J27</f>
        <v>0</v>
      </c>
      <c r="K30" s="26">
        <f>'[1]Белгородское'!K27</f>
        <v>0</v>
      </c>
      <c r="L30" s="26">
        <f>'[1]Белгородское'!L27</f>
        <v>0</v>
      </c>
      <c r="M30" s="26">
        <f>'[1]Белгородское'!M27</f>
        <v>0</v>
      </c>
      <c r="N30" s="26">
        <f>'[1]Белгородское'!N27</f>
        <v>0</v>
      </c>
      <c r="O30" s="26">
        <f>'[1]Белгородское'!O27</f>
        <v>4</v>
      </c>
      <c r="P30" s="26">
        <f>'[1]Белгородское'!P27</f>
        <v>0</v>
      </c>
      <c r="Q30" s="26">
        <f>'[1]Белгородское'!Q27</f>
        <v>1</v>
      </c>
      <c r="R30" s="26">
        <f>'[1]Белгородское'!R27</f>
        <v>0</v>
      </c>
      <c r="S30" s="27"/>
      <c r="T30" s="22"/>
      <c r="U30" s="22"/>
      <c r="V30" s="22"/>
      <c r="W30" s="22"/>
      <c r="X30" s="22"/>
      <c r="Y30" s="22"/>
      <c r="Z30" s="22"/>
      <c r="AA30" s="22"/>
    </row>
    <row r="31" spans="1:27" ht="12.75">
      <c r="A31" s="106"/>
      <c r="B31" s="26">
        <f>'[1]Белгородское'!B28</f>
        <v>0</v>
      </c>
      <c r="C31" s="26">
        <f>'[1]Белгородское'!C28</f>
        <v>0</v>
      </c>
      <c r="D31" s="26">
        <f>'[1]Белгородское'!D28</f>
        <v>0</v>
      </c>
      <c r="E31" s="26">
        <f>'[1]Белгородское'!E28</f>
        <v>0</v>
      </c>
      <c r="F31" s="26">
        <f>'[1]Белгородское'!F28</f>
        <v>0</v>
      </c>
      <c r="G31" s="26">
        <f>'[1]Белгородское'!G28</f>
        <v>0</v>
      </c>
      <c r="H31" s="26">
        <f>'[1]Белгородское'!H28</f>
        <v>0</v>
      </c>
      <c r="I31" s="26">
        <f>'[1]Белгородское'!I28</f>
        <v>0</v>
      </c>
      <c r="J31" s="26">
        <f>'[1]Белгородское'!J28</f>
        <v>0</v>
      </c>
      <c r="K31" s="26">
        <f>'[1]Белгородское'!K28</f>
        <v>0</v>
      </c>
      <c r="L31" s="26">
        <f>'[1]Белгородское'!L28</f>
        <v>0</v>
      </c>
      <c r="M31" s="26">
        <f>'[1]Белгородское'!M28</f>
        <v>0</v>
      </c>
      <c r="N31" s="26">
        <f>'[1]Белгородское'!N28</f>
        <v>0</v>
      </c>
      <c r="O31" s="26">
        <f>'[1]Белгородское'!O28</f>
        <v>0</v>
      </c>
      <c r="P31" s="26">
        <f>'[1]Белгородское'!P28</f>
        <v>0</v>
      </c>
      <c r="Q31" s="26">
        <f>'[1]Белгородское'!Q28</f>
        <v>0</v>
      </c>
      <c r="R31" s="26">
        <f>'[1]Белгородское'!R28</f>
        <v>0</v>
      </c>
      <c r="S31" s="27"/>
      <c r="T31" s="22"/>
      <c r="U31" s="22"/>
      <c r="V31" s="22"/>
      <c r="W31" s="22"/>
      <c r="X31" s="22"/>
      <c r="Y31" s="22"/>
      <c r="Z31" s="22"/>
      <c r="AA31" s="22"/>
    </row>
    <row r="32" spans="1:27" ht="12.75">
      <c r="A32" s="67" t="s">
        <v>51</v>
      </c>
      <c r="B32" s="26">
        <f>'[1]Брянское'!B27</f>
        <v>0</v>
      </c>
      <c r="C32" s="26">
        <f>'[1]Брянское'!C27</f>
        <v>0</v>
      </c>
      <c r="D32" s="26">
        <f>'[1]Брянское'!D27</f>
        <v>0</v>
      </c>
      <c r="E32" s="26">
        <f>'[1]Брянское'!E27</f>
        <v>0</v>
      </c>
      <c r="F32" s="26">
        <f>'[1]Брянское'!F27</f>
        <v>0</v>
      </c>
      <c r="G32" s="26">
        <f>'[1]Брянское'!G27</f>
        <v>0</v>
      </c>
      <c r="H32" s="26">
        <f>'[1]Брянское'!H27</f>
        <v>0</v>
      </c>
      <c r="I32" s="26">
        <f>'[1]Брянское'!I27</f>
        <v>0</v>
      </c>
      <c r="J32" s="26">
        <f>'[1]Брянское'!J27</f>
        <v>0</v>
      </c>
      <c r="K32" s="26">
        <f>'[1]Брянское'!K27</f>
        <v>0</v>
      </c>
      <c r="L32" s="26">
        <f>'[1]Брянское'!L27</f>
        <v>0</v>
      </c>
      <c r="M32" s="26">
        <f>'[1]Брянское'!M27</f>
        <v>0</v>
      </c>
      <c r="N32" s="26">
        <f>'[1]Брянское'!N27</f>
        <v>0</v>
      </c>
      <c r="O32" s="26">
        <f>'[1]Брянское'!O27</f>
        <v>0</v>
      </c>
      <c r="P32" s="26">
        <f>'[1]Брянское'!P27</f>
        <v>0</v>
      </c>
      <c r="Q32" s="26">
        <f>'[1]Брянское'!Q27</f>
        <v>0</v>
      </c>
      <c r="R32" s="26">
        <f>'[1]Брянское'!R27</f>
        <v>0</v>
      </c>
      <c r="S32" s="27"/>
      <c r="T32" s="22"/>
      <c r="U32" s="22"/>
      <c r="V32" s="22"/>
      <c r="W32" s="22"/>
      <c r="X32" s="22"/>
      <c r="Y32" s="22"/>
      <c r="Z32" s="22"/>
      <c r="AA32" s="22"/>
    </row>
    <row r="33" spans="1:27" ht="12.75">
      <c r="A33" s="67"/>
      <c r="B33" s="26">
        <f>'[1]Брянское'!B28</f>
        <v>0</v>
      </c>
      <c r="C33" s="26">
        <f>'[1]Брянское'!C28</f>
        <v>0</v>
      </c>
      <c r="D33" s="26">
        <f>'[1]Брянское'!D28</f>
        <v>0</v>
      </c>
      <c r="E33" s="26">
        <f>'[1]Брянское'!E28</f>
        <v>0</v>
      </c>
      <c r="F33" s="26">
        <f>'[1]Брянское'!F28</f>
        <v>0</v>
      </c>
      <c r="G33" s="26">
        <f>'[1]Брянское'!G28</f>
        <v>0</v>
      </c>
      <c r="H33" s="26">
        <f>'[1]Брянское'!H28</f>
        <v>0</v>
      </c>
      <c r="I33" s="26">
        <f>'[1]Брянское'!I28</f>
        <v>0</v>
      </c>
      <c r="J33" s="26">
        <f>'[1]Брянское'!J28</f>
        <v>0</v>
      </c>
      <c r="K33" s="26">
        <f>'[1]Брянское'!K28</f>
        <v>0</v>
      </c>
      <c r="L33" s="26">
        <f>'[1]Брянское'!L28</f>
        <v>0</v>
      </c>
      <c r="M33" s="26">
        <f>'[1]Брянское'!M28</f>
        <v>0</v>
      </c>
      <c r="N33" s="26">
        <f>'[1]Брянское'!N28</f>
        <v>0</v>
      </c>
      <c r="O33" s="26">
        <f>'[1]Брянское'!O28</f>
        <v>0</v>
      </c>
      <c r="P33" s="26">
        <f>'[1]Брянское'!P28</f>
        <v>0</v>
      </c>
      <c r="Q33" s="26">
        <f>'[1]Брянское'!Q28</f>
        <v>0</v>
      </c>
      <c r="R33" s="26">
        <f>'[1]Брянское'!R28</f>
        <v>0</v>
      </c>
      <c r="S33" s="27"/>
      <c r="T33" s="22"/>
      <c r="U33" s="22"/>
      <c r="V33" s="22"/>
      <c r="W33" s="22"/>
      <c r="X33" s="22"/>
      <c r="Y33" s="22"/>
      <c r="Z33" s="22"/>
      <c r="AA33" s="22"/>
    </row>
    <row r="34" spans="1:27" ht="12.75">
      <c r="A34" s="67" t="s">
        <v>52</v>
      </c>
      <c r="B34" s="26">
        <f>'[1]Бурятское'!B27</f>
        <v>1</v>
      </c>
      <c r="C34" s="26">
        <f>'[1]Бурятское'!C27</f>
        <v>1</v>
      </c>
      <c r="D34" s="26">
        <f>'[1]Бурятское'!D27</f>
        <v>0</v>
      </c>
      <c r="E34" s="26">
        <f>'[1]Бурятское'!E27</f>
        <v>0</v>
      </c>
      <c r="F34" s="26">
        <f>'[1]Бурятское'!F27</f>
        <v>0</v>
      </c>
      <c r="G34" s="26">
        <f>'[1]Бурятское'!G27</f>
        <v>0</v>
      </c>
      <c r="H34" s="26">
        <f>'[1]Бурятское'!H27</f>
        <v>0</v>
      </c>
      <c r="I34" s="26">
        <f>'[1]Бурятское'!I27</f>
        <v>0</v>
      </c>
      <c r="J34" s="26">
        <f>'[1]Бурятское'!J27</f>
        <v>0</v>
      </c>
      <c r="K34" s="26">
        <f>'[1]Бурятское'!K27</f>
        <v>0</v>
      </c>
      <c r="L34" s="26">
        <f>'[1]Бурятское'!L27</f>
        <v>0</v>
      </c>
      <c r="M34" s="26">
        <f>'[1]Бурятское'!M27</f>
        <v>0</v>
      </c>
      <c r="N34" s="26">
        <f>'[1]Бурятское'!N27</f>
        <v>0</v>
      </c>
      <c r="O34" s="26">
        <f>'[1]Бурятское'!O27</f>
        <v>1</v>
      </c>
      <c r="P34" s="26">
        <f>'[1]Бурятское'!P27</f>
        <v>0</v>
      </c>
      <c r="Q34" s="26">
        <f>'[1]Бурятское'!Q27</f>
        <v>0</v>
      </c>
      <c r="R34" s="26">
        <f>'[1]Бурятское'!R27</f>
        <v>0</v>
      </c>
      <c r="S34" s="27"/>
      <c r="T34" s="22"/>
      <c r="U34" s="22"/>
      <c r="V34" s="22"/>
      <c r="W34" s="22"/>
      <c r="X34" s="22"/>
      <c r="Y34" s="22"/>
      <c r="Z34" s="22"/>
      <c r="AA34" s="22"/>
    </row>
    <row r="35" spans="1:27" ht="12.75">
      <c r="A35" s="67"/>
      <c r="B35" s="26">
        <f>'[1]Бурятское'!B28</f>
        <v>0</v>
      </c>
      <c r="C35" s="26">
        <f>'[1]Бурятское'!C28</f>
        <v>0</v>
      </c>
      <c r="D35" s="26">
        <f>'[1]Бурятское'!D28</f>
        <v>0</v>
      </c>
      <c r="E35" s="26">
        <f>'[1]Бурятское'!E28</f>
        <v>0</v>
      </c>
      <c r="F35" s="26">
        <f>'[1]Бурятское'!F28</f>
        <v>0</v>
      </c>
      <c r="G35" s="26">
        <f>'[1]Бурятское'!G28</f>
        <v>0</v>
      </c>
      <c r="H35" s="26">
        <f>'[1]Бурятское'!H28</f>
        <v>0</v>
      </c>
      <c r="I35" s="26">
        <f>'[1]Бурятское'!I28</f>
        <v>0</v>
      </c>
      <c r="J35" s="26">
        <f>'[1]Бурятское'!J28</f>
        <v>0</v>
      </c>
      <c r="K35" s="26">
        <f>'[1]Бурятское'!K28</f>
        <v>0</v>
      </c>
      <c r="L35" s="26">
        <f>'[1]Бурятское'!L28</f>
        <v>0</v>
      </c>
      <c r="M35" s="26">
        <f>'[1]Бурятское'!M28</f>
        <v>0</v>
      </c>
      <c r="N35" s="26">
        <f>'[1]Бурятское'!N28</f>
        <v>0</v>
      </c>
      <c r="O35" s="26">
        <f>'[1]Бурятское'!O28</f>
        <v>0</v>
      </c>
      <c r="P35" s="26">
        <f>'[1]Бурятское'!P28</f>
        <v>0</v>
      </c>
      <c r="Q35" s="26">
        <f>'[1]Бурятское'!Q28</f>
        <v>0</v>
      </c>
      <c r="R35" s="26">
        <f>'[1]Бурятское'!R28</f>
        <v>0</v>
      </c>
      <c r="S35" s="27"/>
      <c r="T35" s="22"/>
      <c r="U35" s="22"/>
      <c r="V35" s="22"/>
      <c r="W35" s="22"/>
      <c r="X35" s="22"/>
      <c r="Y35" s="22"/>
      <c r="Z35" s="22"/>
      <c r="AA35" s="22"/>
    </row>
    <row r="36" spans="1:27" ht="12.75">
      <c r="A36" s="67" t="str">
        <f>'[1]Вологодское'!A1</f>
        <v>Вологодское</v>
      </c>
      <c r="B36" s="26">
        <f>'[1]Вологодское'!B27</f>
        <v>0</v>
      </c>
      <c r="C36" s="26">
        <f>'[1]Вологодское'!C27</f>
        <v>0</v>
      </c>
      <c r="D36" s="26">
        <f>'[1]Вологодское'!D27</f>
        <v>0</v>
      </c>
      <c r="E36" s="26">
        <f>'[1]Вологодское'!E27</f>
        <v>0</v>
      </c>
      <c r="F36" s="26">
        <f>'[1]Вологодское'!F27</f>
        <v>0</v>
      </c>
      <c r="G36" s="26">
        <f>'[1]Вологодское'!G27</f>
        <v>0</v>
      </c>
      <c r="H36" s="26">
        <f>'[1]Вологодское'!H27</f>
        <v>8</v>
      </c>
      <c r="I36" s="26">
        <f>'[1]Вологодское'!I27</f>
        <v>3</v>
      </c>
      <c r="J36" s="26">
        <f>'[1]Вологодское'!J27</f>
        <v>5</v>
      </c>
      <c r="K36" s="26">
        <f>'[1]Вологодское'!K27</f>
        <v>0</v>
      </c>
      <c r="L36" s="26">
        <f>'[1]Вологодское'!L27</f>
        <v>0</v>
      </c>
      <c r="M36" s="26">
        <f>'[1]Вологодское'!M27</f>
        <v>0</v>
      </c>
      <c r="N36" s="26">
        <f>'[1]Вологодское'!N27</f>
        <v>0</v>
      </c>
      <c r="O36" s="26">
        <f>'[1]Вологодское'!O27</f>
        <v>0</v>
      </c>
      <c r="P36" s="26">
        <f>'[1]Вологодское'!P27</f>
        <v>0</v>
      </c>
      <c r="Q36" s="26">
        <f>'[1]Вологодское'!Q27</f>
        <v>8</v>
      </c>
      <c r="R36" s="26">
        <f>'[1]Вологодское'!R27</f>
        <v>0</v>
      </c>
      <c r="S36" s="27"/>
      <c r="T36" s="22"/>
      <c r="U36" s="22"/>
      <c r="V36" s="22"/>
      <c r="W36" s="22"/>
      <c r="X36" s="22"/>
      <c r="Y36" s="22"/>
      <c r="Z36" s="22"/>
      <c r="AA36" s="22"/>
    </row>
    <row r="37" spans="1:27" ht="12.75">
      <c r="A37" s="67"/>
      <c r="B37" s="26">
        <f>'[1]Вологодское'!B28</f>
        <v>0</v>
      </c>
      <c r="C37" s="26">
        <f>'[1]Вологодское'!C28</f>
        <v>0</v>
      </c>
      <c r="D37" s="26">
        <f>'[1]Вологодское'!D28</f>
        <v>0</v>
      </c>
      <c r="E37" s="26">
        <f>'[1]Вологодское'!E28</f>
        <v>0</v>
      </c>
      <c r="F37" s="26">
        <f>'[1]Вологодское'!F28</f>
        <v>0</v>
      </c>
      <c r="G37" s="26">
        <f>'[1]Вологодское'!G28</f>
        <v>0</v>
      </c>
      <c r="H37" s="26">
        <f>'[1]Вологодское'!H28</f>
        <v>0</v>
      </c>
      <c r="I37" s="26">
        <f>'[1]Вологодское'!I28</f>
        <v>0</v>
      </c>
      <c r="J37" s="26">
        <f>'[1]Вологодское'!J28</f>
        <v>0</v>
      </c>
      <c r="K37" s="26">
        <f>'[1]Вологодское'!K28</f>
        <v>0</v>
      </c>
      <c r="L37" s="26">
        <f>'[1]Вологодское'!L28</f>
        <v>0</v>
      </c>
      <c r="M37" s="26">
        <f>'[1]Вологодское'!M28</f>
        <v>0</v>
      </c>
      <c r="N37" s="26">
        <f>'[1]Вологодское'!N28</f>
        <v>0</v>
      </c>
      <c r="O37" s="26">
        <f>'[1]Вологодское'!O28</f>
        <v>0</v>
      </c>
      <c r="P37" s="26">
        <f>'[1]Вологодское'!P28</f>
        <v>0</v>
      </c>
      <c r="Q37" s="26">
        <f>'[1]Вологодское'!Q28</f>
        <v>0</v>
      </c>
      <c r="R37" s="26">
        <f>'[1]Вологодское'!R28</f>
        <v>0</v>
      </c>
      <c r="S37" s="27"/>
      <c r="T37" s="22"/>
      <c r="U37" s="22"/>
      <c r="V37" s="22"/>
      <c r="W37" s="22"/>
      <c r="X37" s="22"/>
      <c r="Y37" s="22"/>
      <c r="Z37" s="22"/>
      <c r="AA37" s="22"/>
    </row>
    <row r="38" spans="1:27" ht="12.75">
      <c r="A38" s="103" t="str">
        <f>'[1]Владимирское'!A1</f>
        <v>Владимирское </v>
      </c>
      <c r="B38" s="26">
        <f>'[1]Владимирское'!B27</f>
        <v>2</v>
      </c>
      <c r="C38" s="26">
        <f>'[1]Владимирское'!C27</f>
        <v>1</v>
      </c>
      <c r="D38" s="26">
        <f>'[1]Владимирское'!D27</f>
        <v>1</v>
      </c>
      <c r="E38" s="26">
        <f>'[1]Владимирское'!E27</f>
        <v>0</v>
      </c>
      <c r="F38" s="26">
        <f>'[1]Владимирское'!F27</f>
        <v>0</v>
      </c>
      <c r="G38" s="26">
        <f>'[1]Владимирское'!G27</f>
        <v>0</v>
      </c>
      <c r="H38" s="26">
        <f>'[1]Владимирское'!H27</f>
        <v>5</v>
      </c>
      <c r="I38" s="26">
        <f>'[1]Владимирское'!I27</f>
        <v>1</v>
      </c>
      <c r="J38" s="26">
        <f>'[1]Владимирское'!J27</f>
        <v>4</v>
      </c>
      <c r="K38" s="26">
        <f>'[1]Владимирское'!K27</f>
        <v>0</v>
      </c>
      <c r="L38" s="26">
        <f>'[1]Владимирское'!L27</f>
        <v>0</v>
      </c>
      <c r="M38" s="26">
        <f>'[1]Владимирское'!M27</f>
        <v>0</v>
      </c>
      <c r="N38" s="26">
        <f>'[1]Владимирское'!N27</f>
        <v>0</v>
      </c>
      <c r="O38" s="26">
        <f>'[1]Владимирское'!O27</f>
        <v>2</v>
      </c>
      <c r="P38" s="26">
        <f>'[1]Владимирское'!P27</f>
        <v>0</v>
      </c>
      <c r="Q38" s="26">
        <f>'[1]Владимирское'!Q27</f>
        <v>5</v>
      </c>
      <c r="R38" s="26">
        <f>'[1]Владимирское'!R27</f>
        <v>0</v>
      </c>
      <c r="S38" s="27"/>
      <c r="T38" s="22"/>
      <c r="U38" s="22"/>
      <c r="V38" s="22"/>
      <c r="W38" s="22"/>
      <c r="X38" s="22"/>
      <c r="Y38" s="22"/>
      <c r="Z38" s="22"/>
      <c r="AA38" s="22"/>
    </row>
    <row r="39" spans="1:27" ht="12.75">
      <c r="A39" s="103"/>
      <c r="B39" s="26">
        <f>'[1]Владимирское'!B28</f>
        <v>0</v>
      </c>
      <c r="C39" s="26">
        <f>'[1]Владимирское'!C28</f>
        <v>0</v>
      </c>
      <c r="D39" s="26">
        <f>'[1]Владимирское'!D28</f>
        <v>0</v>
      </c>
      <c r="E39" s="26">
        <f>'[1]Владимирское'!E28</f>
        <v>0</v>
      </c>
      <c r="F39" s="26">
        <f>'[1]Владимирское'!F28</f>
        <v>0</v>
      </c>
      <c r="G39" s="26">
        <f>'[1]Владимирское'!G28</f>
        <v>0</v>
      </c>
      <c r="H39" s="26">
        <f>'[1]Владимирское'!H28</f>
        <v>0</v>
      </c>
      <c r="I39" s="26">
        <f>'[1]Владимирское'!I28</f>
        <v>0</v>
      </c>
      <c r="J39" s="26">
        <f>'[1]Владимирское'!J28</f>
        <v>0</v>
      </c>
      <c r="K39" s="26">
        <f>'[1]Владимирское'!K28</f>
        <v>0</v>
      </c>
      <c r="L39" s="26">
        <f>'[1]Владимирское'!L28</f>
        <v>0</v>
      </c>
      <c r="M39" s="26">
        <f>'[1]Владимирское'!M28</f>
        <v>0</v>
      </c>
      <c r="N39" s="26">
        <f>'[1]Владимирское'!N28</f>
        <v>0</v>
      </c>
      <c r="O39" s="26">
        <f>'[1]Владимирское'!O28</f>
        <v>0</v>
      </c>
      <c r="P39" s="26">
        <f>'[1]Владимирское'!P28</f>
        <v>0</v>
      </c>
      <c r="Q39" s="26">
        <f>'[1]Владимирское'!Q28</f>
        <v>0</v>
      </c>
      <c r="R39" s="26">
        <f>'[1]Владимирское'!R28</f>
        <v>0</v>
      </c>
      <c r="S39" s="27"/>
      <c r="T39" s="22"/>
      <c r="U39" s="22"/>
      <c r="V39" s="22"/>
      <c r="W39" s="22"/>
      <c r="X39" s="22"/>
      <c r="Y39" s="22"/>
      <c r="Z39" s="22"/>
      <c r="AA39" s="22"/>
    </row>
    <row r="40" spans="1:27" ht="12.75">
      <c r="A40" s="67" t="s">
        <v>53</v>
      </c>
      <c r="B40" s="26">
        <f>'[1]Воронежское'!B27</f>
        <v>2</v>
      </c>
      <c r="C40" s="26">
        <f>'[1]Воронежское'!C27</f>
        <v>2</v>
      </c>
      <c r="D40" s="26">
        <f>'[1]Воронежское'!D27</f>
        <v>0</v>
      </c>
      <c r="E40" s="26">
        <f>'[1]Воронежское'!E27</f>
        <v>0</v>
      </c>
      <c r="F40" s="26">
        <f>'[1]Воронежское'!F27</f>
        <v>0</v>
      </c>
      <c r="G40" s="26">
        <f>'[1]Воронежское'!G27</f>
        <v>0</v>
      </c>
      <c r="H40" s="26">
        <f>'[1]Воронежское'!H27</f>
        <v>28</v>
      </c>
      <c r="I40" s="26">
        <f>'[1]Воронежское'!I27</f>
        <v>18</v>
      </c>
      <c r="J40" s="26">
        <f>'[1]Воронежское'!J27</f>
        <v>7</v>
      </c>
      <c r="K40" s="26">
        <f>'[1]Воронежское'!K27</f>
        <v>0</v>
      </c>
      <c r="L40" s="26">
        <f>'[1]Воронежское'!L27</f>
        <v>0</v>
      </c>
      <c r="M40" s="26">
        <f>'[1]Воронежское'!M27</f>
        <v>0</v>
      </c>
      <c r="N40" s="26">
        <f>'[1]Воронежское'!N27</f>
        <v>3</v>
      </c>
      <c r="O40" s="26">
        <f>'[1]Воронежское'!O27</f>
        <v>2</v>
      </c>
      <c r="P40" s="26">
        <f>'[1]Воронежское'!P27</f>
        <v>0</v>
      </c>
      <c r="Q40" s="26">
        <f>'[1]Воронежское'!Q27</f>
        <v>23</v>
      </c>
      <c r="R40" s="26">
        <f>'[1]Воронежское'!R27</f>
        <v>15</v>
      </c>
      <c r="S40" s="27"/>
      <c r="T40" s="22"/>
      <c r="U40" s="22"/>
      <c r="V40" s="22"/>
      <c r="W40" s="22"/>
      <c r="X40" s="22"/>
      <c r="Y40" s="22"/>
      <c r="Z40" s="22"/>
      <c r="AA40" s="22"/>
    </row>
    <row r="41" spans="1:27" ht="12.75">
      <c r="A41" s="67"/>
      <c r="B41" s="26">
        <f>'[1]Воронежское'!B28</f>
        <v>0</v>
      </c>
      <c r="C41" s="26">
        <f>'[1]Воронежское'!C28</f>
        <v>0</v>
      </c>
      <c r="D41" s="26">
        <f>'[1]Воронежское'!D28</f>
        <v>0</v>
      </c>
      <c r="E41" s="26">
        <f>'[1]Воронежское'!E28</f>
        <v>0</v>
      </c>
      <c r="F41" s="26">
        <f>'[1]Воронежское'!F28</f>
        <v>0</v>
      </c>
      <c r="G41" s="26">
        <f>'[1]Воронежское'!G28</f>
        <v>0</v>
      </c>
      <c r="H41" s="26">
        <f>'[1]Воронежское'!H28</f>
        <v>0</v>
      </c>
      <c r="I41" s="26">
        <f>'[1]Воронежское'!I28</f>
        <v>0</v>
      </c>
      <c r="J41" s="26">
        <f>'[1]Воронежское'!J28</f>
        <v>0</v>
      </c>
      <c r="K41" s="26">
        <f>'[1]Воронежское'!K28</f>
        <v>0</v>
      </c>
      <c r="L41" s="26">
        <f>'[1]Воронежское'!L28</f>
        <v>0</v>
      </c>
      <c r="M41" s="26">
        <f>'[1]Воронежское'!M28</f>
        <v>0</v>
      </c>
      <c r="N41" s="26">
        <f>'[1]Воронежское'!N28</f>
        <v>0</v>
      </c>
      <c r="O41" s="26">
        <f>'[1]Воронежское'!O28</f>
        <v>0</v>
      </c>
      <c r="P41" s="26">
        <f>'[1]Воронежское'!P28</f>
        <v>0</v>
      </c>
      <c r="Q41" s="26">
        <f>'[1]Воронежское'!Q28</f>
        <v>0</v>
      </c>
      <c r="R41" s="26">
        <f>'[1]Воронежское'!R28</f>
        <v>0</v>
      </c>
      <c r="S41" s="27"/>
      <c r="T41" s="22"/>
      <c r="U41" s="22"/>
      <c r="V41" s="22"/>
      <c r="W41" s="22"/>
      <c r="X41" s="22"/>
      <c r="Y41" s="22"/>
      <c r="Z41" s="22"/>
      <c r="AA41" s="22"/>
    </row>
    <row r="42" spans="1:27" ht="12.75">
      <c r="A42" s="67" t="s">
        <v>54</v>
      </c>
      <c r="B42" s="26">
        <f>'[1]ТУ Волг обл и Рес  Калмыкия'!B27</f>
        <v>3</v>
      </c>
      <c r="C42" s="26">
        <f>'[1]ТУ Волг обл и Рес  Калмыкия'!C27</f>
        <v>2</v>
      </c>
      <c r="D42" s="26">
        <f>'[1]ТУ Волг обл и Рес  Калмыкия'!D27</f>
        <v>0</v>
      </c>
      <c r="E42" s="26">
        <f>'[1]ТУ Волг обл и Рес  Калмыкия'!E27</f>
        <v>1</v>
      </c>
      <c r="F42" s="26">
        <f>'[1]ТУ Волг обл и Рес  Калмыкия'!F27</f>
        <v>0</v>
      </c>
      <c r="G42" s="26">
        <f>'[1]ТУ Волг обл и Рес  Калмыкия'!G27</f>
        <v>0</v>
      </c>
      <c r="H42" s="26">
        <f>'[1]ТУ Волг обл и Рес  Калмыкия'!H27</f>
        <v>9</v>
      </c>
      <c r="I42" s="26">
        <f>'[1]ТУ Волг обл и Рес  Калмыкия'!I27</f>
        <v>0</v>
      </c>
      <c r="J42" s="26">
        <f>'[1]ТУ Волг обл и Рес  Калмыкия'!J27</f>
        <v>1</v>
      </c>
      <c r="K42" s="26">
        <f>'[1]ТУ Волг обл и Рес  Калмыкия'!K27</f>
        <v>2</v>
      </c>
      <c r="L42" s="26">
        <f>'[1]ТУ Волг обл и Рес  Калмыкия'!L27</f>
        <v>6</v>
      </c>
      <c r="M42" s="26">
        <f>'[1]ТУ Волг обл и Рес  Калмыкия'!M27</f>
        <v>0</v>
      </c>
      <c r="N42" s="26">
        <f>'[1]ТУ Волг обл и Рес  Калмыкия'!N27</f>
        <v>0</v>
      </c>
      <c r="O42" s="26">
        <f>'[1]ТУ Волг обл и Рес  Калмыкия'!O27</f>
        <v>3</v>
      </c>
      <c r="P42" s="26">
        <f>'[1]ТУ Волг обл и Рес  Калмыкия'!P27</f>
        <v>0</v>
      </c>
      <c r="Q42" s="26">
        <f>'[1]ТУ Волг обл и Рес  Калмыкия'!Q27</f>
        <v>9</v>
      </c>
      <c r="R42" s="26">
        <f>'[1]ТУ Волг обл и Рес  Калмыкия'!R27</f>
        <v>0</v>
      </c>
      <c r="S42" s="27"/>
      <c r="T42" s="22"/>
      <c r="U42" s="22"/>
      <c r="V42" s="22"/>
      <c r="W42" s="22"/>
      <c r="X42" s="22"/>
      <c r="Y42" s="22"/>
      <c r="Z42" s="22"/>
      <c r="AA42" s="22"/>
    </row>
    <row r="43" spans="1:27" ht="12.75">
      <c r="A43" s="67"/>
      <c r="B43" s="26">
        <f>'[1]ТУ Волг обл и Рес  Калмыкия'!B28</f>
        <v>0</v>
      </c>
      <c r="C43" s="26">
        <f>'[1]ТУ Волг обл и Рес  Калмыкия'!C28</f>
        <v>0</v>
      </c>
      <c r="D43" s="26">
        <f>'[1]ТУ Волг обл и Рес  Калмыкия'!D28</f>
        <v>0</v>
      </c>
      <c r="E43" s="26">
        <f>'[1]ТУ Волг обл и Рес  Калмыкия'!E28</f>
        <v>0</v>
      </c>
      <c r="F43" s="26">
        <f>'[1]ТУ Волг обл и Рес  Калмыкия'!F28</f>
        <v>0</v>
      </c>
      <c r="G43" s="26">
        <f>'[1]ТУ Волг обл и Рес  Калмыкия'!G28</f>
        <v>0</v>
      </c>
      <c r="H43" s="26">
        <f>'[1]ТУ Волг обл и Рес  Калмыкия'!H28</f>
        <v>0</v>
      </c>
      <c r="I43" s="26">
        <f>'[1]ТУ Волг обл и Рес  Калмыкия'!I28</f>
        <v>0</v>
      </c>
      <c r="J43" s="26">
        <f>'[1]ТУ Волг обл и Рес  Калмыкия'!J28</f>
        <v>0</v>
      </c>
      <c r="K43" s="26">
        <f>'[1]ТУ Волг обл и Рес  Калмыкия'!K28</f>
        <v>0</v>
      </c>
      <c r="L43" s="26">
        <f>'[1]ТУ Волг обл и Рес  Калмыкия'!L28</f>
        <v>0</v>
      </c>
      <c r="M43" s="26">
        <f>'[1]ТУ Волг обл и Рес  Калмыкия'!M28</f>
        <v>0</v>
      </c>
      <c r="N43" s="26">
        <f>'[1]ТУ Волг обл и Рес  Калмыкия'!N28</f>
        <v>0</v>
      </c>
      <c r="O43" s="26">
        <f>'[1]ТУ Волг обл и Рес  Калмыкия'!O28</f>
        <v>0</v>
      </c>
      <c r="P43" s="26">
        <f>'[1]ТУ Волг обл и Рес  Калмыкия'!P28</f>
        <v>0</v>
      </c>
      <c r="Q43" s="26">
        <f>'[1]ТУ Волг обл и Рес  Калмыкия'!Q28</f>
        <v>0</v>
      </c>
      <c r="R43" s="26">
        <f>'[1]ТУ Волг обл и Рес  Калмыкия'!R28</f>
        <v>0</v>
      </c>
      <c r="S43" s="27"/>
      <c r="T43" s="22"/>
      <c r="U43" s="22"/>
      <c r="V43" s="22"/>
      <c r="W43" s="22"/>
      <c r="X43" s="22"/>
      <c r="Y43" s="22"/>
      <c r="Z43" s="22"/>
      <c r="AA43" s="22"/>
    </row>
    <row r="44" spans="1:27" ht="12.75">
      <c r="A44" s="103" t="s">
        <v>55</v>
      </c>
      <c r="B44" s="26">
        <f>'[1]Дагестанское'!B27</f>
        <v>8</v>
      </c>
      <c r="C44" s="26">
        <f>'[1]Дагестанское'!C27</f>
        <v>8</v>
      </c>
      <c r="D44" s="26">
        <f>'[1]Дагестанское'!D27</f>
        <v>0</v>
      </c>
      <c r="E44" s="26">
        <f>'[1]Дагестанское'!E27</f>
        <v>0</v>
      </c>
      <c r="F44" s="26">
        <f>'[1]Дагестанское'!F27</f>
        <v>0</v>
      </c>
      <c r="G44" s="26">
        <f>'[1]Дагестанское'!G27</f>
        <v>0</v>
      </c>
      <c r="H44" s="26">
        <f>'[1]Дагестанское'!H27</f>
        <v>4</v>
      </c>
      <c r="I44" s="26">
        <f>'[1]Дагестанское'!I27</f>
        <v>4</v>
      </c>
      <c r="J44" s="26">
        <f>'[1]Дагестанское'!J27</f>
        <v>0</v>
      </c>
      <c r="K44" s="26">
        <f>'[1]Дагестанское'!K27</f>
        <v>0</v>
      </c>
      <c r="L44" s="26">
        <f>'[1]Дагестанское'!L27</f>
        <v>0</v>
      </c>
      <c r="M44" s="26">
        <f>'[1]Дагестанское'!M27</f>
        <v>0</v>
      </c>
      <c r="N44" s="26">
        <f>'[1]Дагестанское'!N27</f>
        <v>0</v>
      </c>
      <c r="O44" s="26">
        <f>'[1]Дагестанское'!O27</f>
        <v>8</v>
      </c>
      <c r="P44" s="26">
        <f>'[1]Дагестанское'!P27</f>
        <v>0</v>
      </c>
      <c r="Q44" s="26">
        <f>'[1]Дагестанское'!Q27</f>
        <v>4</v>
      </c>
      <c r="R44" s="26">
        <f>'[1]Дагестанское'!R27</f>
        <v>0</v>
      </c>
      <c r="S44" s="27"/>
      <c r="T44" s="22"/>
      <c r="U44" s="22"/>
      <c r="V44" s="22"/>
      <c r="W44" s="22"/>
      <c r="X44" s="22"/>
      <c r="Y44" s="22"/>
      <c r="Z44" s="22"/>
      <c r="AA44" s="22"/>
    </row>
    <row r="45" spans="1:27" ht="12.75">
      <c r="A45" s="103"/>
      <c r="B45" s="26">
        <f>'[1]Дагестанское'!B28</f>
        <v>0</v>
      </c>
      <c r="C45" s="26">
        <f>'[1]Дагестанское'!C28</f>
        <v>0</v>
      </c>
      <c r="D45" s="26">
        <f>'[1]Дагестанское'!D28</f>
        <v>0</v>
      </c>
      <c r="E45" s="26">
        <f>'[1]Дагестанское'!E28</f>
        <v>0</v>
      </c>
      <c r="F45" s="26">
        <f>'[1]Дагестанское'!F28</f>
        <v>0</v>
      </c>
      <c r="G45" s="26">
        <f>'[1]Дагестанское'!G28</f>
        <v>0</v>
      </c>
      <c r="H45" s="26">
        <f>'[1]Дагестанское'!H28</f>
        <v>0</v>
      </c>
      <c r="I45" s="26">
        <f>'[1]Дагестанское'!I28</f>
        <v>0</v>
      </c>
      <c r="J45" s="26">
        <f>'[1]Дагестанское'!J28</f>
        <v>0</v>
      </c>
      <c r="K45" s="26">
        <f>'[1]Дагестанское'!K28</f>
        <v>0</v>
      </c>
      <c r="L45" s="26">
        <f>'[1]Дагестанское'!L28</f>
        <v>0</v>
      </c>
      <c r="M45" s="26">
        <f>'[1]Дагестанское'!M28</f>
        <v>0</v>
      </c>
      <c r="N45" s="26">
        <f>'[1]Дагестанское'!N28</f>
        <v>0</v>
      </c>
      <c r="O45" s="26">
        <f>'[1]Дагестанское'!O28</f>
        <v>0</v>
      </c>
      <c r="P45" s="26">
        <f>'[1]Дагестанское'!P28</f>
        <v>0</v>
      </c>
      <c r="Q45" s="26">
        <f>'[1]Дагестанское'!Q28</f>
        <v>0</v>
      </c>
      <c r="R45" s="26">
        <f>'[1]Дагестанское'!R28</f>
        <v>0</v>
      </c>
      <c r="S45" s="27"/>
      <c r="T45" s="22"/>
      <c r="U45" s="22"/>
      <c r="V45" s="22"/>
      <c r="W45" s="22"/>
      <c r="X45" s="22"/>
      <c r="Y45" s="22"/>
      <c r="Z45" s="22"/>
      <c r="AA45" s="22"/>
    </row>
    <row r="46" spans="1:27" ht="12.75">
      <c r="A46" s="67" t="s">
        <v>56</v>
      </c>
      <c r="B46" s="26">
        <f>'[1]Саха'!B27</f>
        <v>6</v>
      </c>
      <c r="C46" s="26">
        <f>'[1]Саха'!C27</f>
        <v>6</v>
      </c>
      <c r="D46" s="26">
        <f>'[1]Саха'!D27</f>
        <v>0</v>
      </c>
      <c r="E46" s="26">
        <f>'[1]Саха'!E27</f>
        <v>0</v>
      </c>
      <c r="F46" s="26">
        <f>'[1]Саха'!F27</f>
        <v>0</v>
      </c>
      <c r="G46" s="26">
        <f>'[1]Саха'!G27</f>
        <v>0</v>
      </c>
      <c r="H46" s="26">
        <f>'[1]Саха'!H27</f>
        <v>0</v>
      </c>
      <c r="I46" s="26">
        <f>'[1]Саха'!I27</f>
        <v>0</v>
      </c>
      <c r="J46" s="26">
        <f>'[1]Саха'!J27</f>
        <v>0</v>
      </c>
      <c r="K46" s="26">
        <f>'[1]Саха'!K27</f>
        <v>0</v>
      </c>
      <c r="L46" s="26">
        <f>'[1]Саха'!L27</f>
        <v>0</v>
      </c>
      <c r="M46" s="26">
        <f>'[1]Саха'!M27</f>
        <v>0</v>
      </c>
      <c r="N46" s="26">
        <f>'[1]Саха'!N27</f>
        <v>0</v>
      </c>
      <c r="O46" s="26">
        <f>'[1]Саха'!O27</f>
        <v>6</v>
      </c>
      <c r="P46" s="26">
        <f>'[1]Саха'!P27</f>
        <v>0</v>
      </c>
      <c r="Q46" s="26">
        <f>'[1]Саха'!Q27</f>
        <v>0</v>
      </c>
      <c r="R46" s="26">
        <f>'[1]Саха'!R27</f>
        <v>0</v>
      </c>
      <c r="S46" s="27"/>
      <c r="T46" s="22"/>
      <c r="U46" s="22"/>
      <c r="V46" s="22"/>
      <c r="W46" s="22"/>
      <c r="X46" s="22"/>
      <c r="Y46" s="22"/>
      <c r="Z46" s="22"/>
      <c r="AA46" s="22"/>
    </row>
    <row r="47" spans="1:27" ht="12.75">
      <c r="A47" s="67"/>
      <c r="B47" s="26">
        <f>'[1]Саха'!B28</f>
        <v>0</v>
      </c>
      <c r="C47" s="26">
        <f>'[1]Саха'!C28</f>
        <v>0</v>
      </c>
      <c r="D47" s="26">
        <f>'[1]Саха'!D28</f>
        <v>0</v>
      </c>
      <c r="E47" s="26">
        <f>'[1]Саха'!E28</f>
        <v>0</v>
      </c>
      <c r="F47" s="26">
        <f>'[1]Саха'!F28</f>
        <v>0</v>
      </c>
      <c r="G47" s="26">
        <f>'[1]Саха'!G28</f>
        <v>0</v>
      </c>
      <c r="H47" s="26">
        <f>'[1]Саха'!H28</f>
        <v>0</v>
      </c>
      <c r="I47" s="26">
        <f>'[1]Саха'!I28</f>
        <v>0</v>
      </c>
      <c r="J47" s="26">
        <f>'[1]Саха'!J28</f>
        <v>0</v>
      </c>
      <c r="K47" s="26">
        <f>'[1]Саха'!K28</f>
        <v>0</v>
      </c>
      <c r="L47" s="26">
        <f>'[1]Саха'!L28</f>
        <v>0</v>
      </c>
      <c r="M47" s="26">
        <f>'[1]Саха'!M28</f>
        <v>0</v>
      </c>
      <c r="N47" s="26">
        <f>'[1]Саха'!N28</f>
        <v>0</v>
      </c>
      <c r="O47" s="26">
        <f>'[1]Саха'!O28</f>
        <v>0</v>
      </c>
      <c r="P47" s="26">
        <f>'[1]Саха'!P28</f>
        <v>0</v>
      </c>
      <c r="Q47" s="26">
        <f>'[1]Саха'!Q28</f>
        <v>0</v>
      </c>
      <c r="R47" s="26">
        <f>'[1]Саха'!R28</f>
        <v>0</v>
      </c>
      <c r="S47" s="27"/>
      <c r="T47" s="22"/>
      <c r="U47" s="22"/>
      <c r="V47" s="22"/>
      <c r="W47" s="22"/>
      <c r="X47" s="22"/>
      <c r="Y47" s="22"/>
      <c r="Z47" s="22"/>
      <c r="AA47" s="22"/>
    </row>
    <row r="48" spans="1:27" ht="12.75">
      <c r="A48" s="67" t="s">
        <v>57</v>
      </c>
      <c r="B48" s="26">
        <f>'[1]Дальневосточное (Хабаровский)'!B27</f>
        <v>14</v>
      </c>
      <c r="C48" s="26">
        <f>'[1]Дальневосточное (Хабаровский)'!C27</f>
        <v>6</v>
      </c>
      <c r="D48" s="26">
        <f>'[1]Дальневосточное (Хабаровский)'!D27</f>
        <v>8</v>
      </c>
      <c r="E48" s="26">
        <f>'[1]Дальневосточное (Хабаровский)'!E27</f>
        <v>0</v>
      </c>
      <c r="F48" s="26">
        <f>'[1]Дальневосточное (Хабаровский)'!F27</f>
        <v>0</v>
      </c>
      <c r="G48" s="26">
        <f>'[1]Дальневосточное (Хабаровский)'!G27</f>
        <v>0</v>
      </c>
      <c r="H48" s="26">
        <f>'[1]Дальневосточное (Хабаровский)'!H27</f>
        <v>3</v>
      </c>
      <c r="I48" s="26">
        <f>'[1]Дальневосточное (Хабаровский)'!I27</f>
        <v>0</v>
      </c>
      <c r="J48" s="26">
        <f>'[1]Дальневосточное (Хабаровский)'!J27</f>
        <v>0</v>
      </c>
      <c r="K48" s="26">
        <f>'[1]Дальневосточное (Хабаровский)'!K27</f>
        <v>0</v>
      </c>
      <c r="L48" s="26">
        <f>'[1]Дальневосточное (Хабаровский)'!L27</f>
        <v>3</v>
      </c>
      <c r="M48" s="26">
        <f>'[1]Дальневосточное (Хабаровский)'!M27</f>
        <v>0</v>
      </c>
      <c r="N48" s="26">
        <f>'[1]Дальневосточное (Хабаровский)'!N27</f>
        <v>0</v>
      </c>
      <c r="O48" s="26">
        <f>'[1]Дальневосточное (Хабаровский)'!O27</f>
        <v>14</v>
      </c>
      <c r="P48" s="26">
        <f>'[1]Дальневосточное (Хабаровский)'!P27</f>
        <v>0</v>
      </c>
      <c r="Q48" s="26">
        <f>'[1]Дальневосточное (Хабаровский)'!Q27</f>
        <v>3</v>
      </c>
      <c r="R48" s="26">
        <f>'[1]Дальневосточное (Хабаровский)'!R27</f>
        <v>0</v>
      </c>
      <c r="S48" s="27"/>
      <c r="T48" s="22"/>
      <c r="U48" s="22"/>
      <c r="V48" s="22"/>
      <c r="W48" s="22"/>
      <c r="X48" s="22"/>
      <c r="Y48" s="22"/>
      <c r="Z48" s="22"/>
      <c r="AA48" s="22"/>
    </row>
    <row r="49" spans="1:27" ht="12.75">
      <c r="A49" s="67"/>
      <c r="B49" s="26">
        <f>'[1]Дальневосточное (Хабаровский)'!B28</f>
        <v>0</v>
      </c>
      <c r="C49" s="26">
        <f>'[1]Дальневосточное (Хабаровский)'!C28</f>
        <v>0</v>
      </c>
      <c r="D49" s="26">
        <f>'[1]Дальневосточное (Хабаровский)'!D28</f>
        <v>0</v>
      </c>
      <c r="E49" s="26">
        <f>'[1]Дальневосточное (Хабаровский)'!E28</f>
        <v>0</v>
      </c>
      <c r="F49" s="26">
        <f>'[1]Дальневосточное (Хабаровский)'!F28</f>
        <v>0</v>
      </c>
      <c r="G49" s="26">
        <f>'[1]Дальневосточное (Хабаровский)'!G28</f>
        <v>0</v>
      </c>
      <c r="H49" s="26">
        <f>'[1]Дальневосточное (Хабаровский)'!H28</f>
        <v>0</v>
      </c>
      <c r="I49" s="26">
        <f>'[1]Дальневосточное (Хабаровский)'!I28</f>
        <v>0</v>
      </c>
      <c r="J49" s="26">
        <f>'[1]Дальневосточное (Хабаровский)'!J28</f>
        <v>0</v>
      </c>
      <c r="K49" s="26">
        <f>'[1]Дальневосточное (Хабаровский)'!K28</f>
        <v>0</v>
      </c>
      <c r="L49" s="26">
        <f>'[1]Дальневосточное (Хабаровский)'!L28</f>
        <v>0</v>
      </c>
      <c r="M49" s="26">
        <f>'[1]Дальневосточное (Хабаровский)'!M28</f>
        <v>0</v>
      </c>
      <c r="N49" s="26">
        <f>'[1]Дальневосточное (Хабаровский)'!N28</f>
        <v>0</v>
      </c>
      <c r="O49" s="26">
        <f>'[1]Дальневосточное (Хабаровский)'!O28</f>
        <v>0</v>
      </c>
      <c r="P49" s="26">
        <f>'[1]Дальневосточное (Хабаровский)'!P28</f>
        <v>0</v>
      </c>
      <c r="Q49" s="26">
        <f>'[1]Дальневосточное (Хабаровский)'!Q28</f>
        <v>0</v>
      </c>
      <c r="R49" s="26">
        <f>'[1]Дальневосточное (Хабаровский)'!R28</f>
        <v>0</v>
      </c>
      <c r="S49" s="27"/>
      <c r="T49" s="22"/>
      <c r="U49" s="22"/>
      <c r="V49" s="22"/>
      <c r="W49" s="22"/>
      <c r="X49" s="22"/>
      <c r="Y49" s="22"/>
      <c r="Z49" s="22"/>
      <c r="AA49" s="22"/>
    </row>
    <row r="50" spans="1:27" ht="12.75">
      <c r="A50" s="103" t="s">
        <v>58</v>
      </c>
      <c r="B50" s="26">
        <f>'[1]Западно-Сибирское'!B27</f>
        <v>2</v>
      </c>
      <c r="C50" s="26">
        <f>'[1]Западно-Сибирское'!C27</f>
        <v>1</v>
      </c>
      <c r="D50" s="26">
        <f>'[1]Западно-Сибирское'!D27</f>
        <v>0</v>
      </c>
      <c r="E50" s="26">
        <f>'[1]Западно-Сибирское'!E27</f>
        <v>1</v>
      </c>
      <c r="F50" s="26">
        <f>'[1]Западно-Сибирское'!F27</f>
        <v>0</v>
      </c>
      <c r="G50" s="26">
        <f>'[1]Западно-Сибирское'!G27</f>
        <v>0</v>
      </c>
      <c r="H50" s="26">
        <f>'[1]Западно-Сибирское'!H27</f>
        <v>3</v>
      </c>
      <c r="I50" s="26">
        <f>'[1]Западно-Сибирское'!I27</f>
        <v>0</v>
      </c>
      <c r="J50" s="26">
        <f>'[1]Западно-Сибирское'!J27</f>
        <v>2</v>
      </c>
      <c r="K50" s="26">
        <f>'[1]Западно-Сибирское'!K27</f>
        <v>0</v>
      </c>
      <c r="L50" s="26">
        <f>'[1]Западно-Сибирское'!L27</f>
        <v>1</v>
      </c>
      <c r="M50" s="26">
        <f>'[1]Западно-Сибирское'!M27</f>
        <v>0</v>
      </c>
      <c r="N50" s="26">
        <f>'[1]Западно-Сибирское'!N27</f>
        <v>0</v>
      </c>
      <c r="O50" s="26">
        <f>'[1]Западно-Сибирское'!O27</f>
        <v>2</v>
      </c>
      <c r="P50" s="26">
        <f>'[1]Западно-Сибирское'!P27</f>
        <v>0</v>
      </c>
      <c r="Q50" s="26">
        <f>'[1]Западно-Сибирское'!Q27</f>
        <v>3</v>
      </c>
      <c r="R50" s="26">
        <f>'[1]Западно-Сибирское'!R27</f>
        <v>0</v>
      </c>
      <c r="S50" s="27"/>
      <c r="T50" s="22"/>
      <c r="U50" s="22"/>
      <c r="V50" s="22"/>
      <c r="W50" s="22"/>
      <c r="X50" s="22"/>
      <c r="Y50" s="22"/>
      <c r="Z50" s="22"/>
      <c r="AA50" s="22"/>
    </row>
    <row r="51" spans="1:27" ht="12.75">
      <c r="A51" s="103"/>
      <c r="B51" s="26">
        <f>'[1]Западно-Сибирское'!B28</f>
        <v>0</v>
      </c>
      <c r="C51" s="26">
        <f>'[1]Западно-Сибирское'!C28</f>
        <v>0</v>
      </c>
      <c r="D51" s="26">
        <f>'[1]Западно-Сибирское'!D28</f>
        <v>0</v>
      </c>
      <c r="E51" s="26">
        <f>'[1]Западно-Сибирское'!E28</f>
        <v>0</v>
      </c>
      <c r="F51" s="26">
        <f>'[1]Западно-Сибирское'!F28</f>
        <v>0</v>
      </c>
      <c r="G51" s="26">
        <f>'[1]Западно-Сибирское'!G28</f>
        <v>0</v>
      </c>
      <c r="H51" s="26">
        <f>'[1]Западно-Сибирское'!H28</f>
        <v>0</v>
      </c>
      <c r="I51" s="26">
        <f>'[1]Западно-Сибирское'!I28</f>
        <v>0</v>
      </c>
      <c r="J51" s="26">
        <f>'[1]Западно-Сибирское'!J28</f>
        <v>0</v>
      </c>
      <c r="K51" s="26">
        <f>'[1]Западно-Сибирское'!K28</f>
        <v>0</v>
      </c>
      <c r="L51" s="26">
        <f>'[1]Западно-Сибирское'!L28</f>
        <v>0</v>
      </c>
      <c r="M51" s="26">
        <f>'[1]Западно-Сибирское'!M28</f>
        <v>0</v>
      </c>
      <c r="N51" s="26">
        <f>'[1]Западно-Сибирское'!N28</f>
        <v>0</v>
      </c>
      <c r="O51" s="26">
        <f>'[1]Западно-Сибирское'!O28</f>
        <v>0</v>
      </c>
      <c r="P51" s="26">
        <f>'[1]Западно-Сибирское'!P28</f>
        <v>0</v>
      </c>
      <c r="Q51" s="26">
        <f>'[1]Западно-Сибирское'!Q28</f>
        <v>0</v>
      </c>
      <c r="R51" s="26">
        <f>'[1]Западно-Сибирское'!R28</f>
        <v>0</v>
      </c>
      <c r="S51" s="27"/>
      <c r="T51" s="22"/>
      <c r="U51" s="22"/>
      <c r="V51" s="22"/>
      <c r="W51" s="22"/>
      <c r="X51" s="22"/>
      <c r="Y51" s="22"/>
      <c r="Z51" s="22"/>
      <c r="AA51" s="22"/>
    </row>
    <row r="52" spans="1:27" ht="12.75">
      <c r="A52" s="67" t="s">
        <v>59</v>
      </c>
      <c r="B52" s="26">
        <f>'[1]Иркутское'!B27</f>
        <v>8</v>
      </c>
      <c r="C52" s="26">
        <f>'[1]Иркутское'!C27</f>
        <v>5</v>
      </c>
      <c r="D52" s="26">
        <f>'[1]Иркутское'!D27</f>
        <v>3</v>
      </c>
      <c r="E52" s="26">
        <f>'[1]Иркутское'!E27</f>
        <v>0</v>
      </c>
      <c r="F52" s="26">
        <f>'[1]Иркутское'!F27</f>
        <v>0</v>
      </c>
      <c r="G52" s="26">
        <f>'[1]Иркутское'!G27</f>
        <v>0</v>
      </c>
      <c r="H52" s="26">
        <f>'[1]Иркутское'!H27</f>
        <v>29</v>
      </c>
      <c r="I52" s="26">
        <f>'[1]Иркутское'!I27</f>
        <v>1</v>
      </c>
      <c r="J52" s="26">
        <f>'[1]Иркутское'!J27</f>
        <v>14</v>
      </c>
      <c r="K52" s="26">
        <f>'[1]Иркутское'!K27</f>
        <v>6</v>
      </c>
      <c r="L52" s="26">
        <f>'[1]Иркутское'!L27</f>
        <v>4</v>
      </c>
      <c r="M52" s="26">
        <f>'[1]Иркутское'!M27</f>
        <v>0</v>
      </c>
      <c r="N52" s="26">
        <f>'[1]Иркутское'!N27</f>
        <v>4</v>
      </c>
      <c r="O52" s="26">
        <f>'[1]Иркутское'!O27</f>
        <v>8</v>
      </c>
      <c r="P52" s="26">
        <f>'[1]Иркутское'!P27</f>
        <v>0</v>
      </c>
      <c r="Q52" s="26">
        <f>'[1]Иркутское'!Q27</f>
        <v>29</v>
      </c>
      <c r="R52" s="26">
        <f>'[1]Иркутское'!R27</f>
        <v>0</v>
      </c>
      <c r="S52" s="27"/>
      <c r="T52" s="22"/>
      <c r="U52" s="22"/>
      <c r="V52" s="22"/>
      <c r="W52" s="22"/>
      <c r="X52" s="22"/>
      <c r="Y52" s="22"/>
      <c r="Z52" s="22"/>
      <c r="AA52" s="22"/>
    </row>
    <row r="53" spans="1:27" ht="12.75">
      <c r="A53" s="67"/>
      <c r="B53" s="26">
        <f>'[1]Иркутское'!B28</f>
        <v>0</v>
      </c>
      <c r="C53" s="26">
        <f>'[1]Иркутское'!C28</f>
        <v>0</v>
      </c>
      <c r="D53" s="26">
        <f>'[1]Иркутское'!D28</f>
        <v>0</v>
      </c>
      <c r="E53" s="26">
        <f>'[1]Иркутское'!E28</f>
        <v>0</v>
      </c>
      <c r="F53" s="26">
        <f>'[1]Иркутское'!F28</f>
        <v>0</v>
      </c>
      <c r="G53" s="26">
        <f>'[1]Иркутское'!G28</f>
        <v>0</v>
      </c>
      <c r="H53" s="26">
        <f>'[1]Иркутское'!H28</f>
        <v>1</v>
      </c>
      <c r="I53" s="26">
        <f>'[1]Иркутское'!I28</f>
        <v>0</v>
      </c>
      <c r="J53" s="26">
        <f>'[1]Иркутское'!J28</f>
        <v>0</v>
      </c>
      <c r="K53" s="26">
        <f>'[1]Иркутское'!K28</f>
        <v>0</v>
      </c>
      <c r="L53" s="26">
        <f>'[1]Иркутское'!L28</f>
        <v>1</v>
      </c>
      <c r="M53" s="26">
        <f>'[1]Иркутское'!M28</f>
        <v>0</v>
      </c>
      <c r="N53" s="26">
        <f>'[1]Иркутское'!N28</f>
        <v>0</v>
      </c>
      <c r="O53" s="26">
        <f>'[1]Иркутское'!O28</f>
        <v>0</v>
      </c>
      <c r="P53" s="26">
        <f>'[1]Иркутское'!P28</f>
        <v>0</v>
      </c>
      <c r="Q53" s="26">
        <f>'[1]Иркутское'!Q28</f>
        <v>1</v>
      </c>
      <c r="R53" s="26">
        <f>'[1]Иркутское'!R28</f>
        <v>0</v>
      </c>
      <c r="S53" s="27"/>
      <c r="T53" s="22"/>
      <c r="U53" s="22"/>
      <c r="V53" s="22"/>
      <c r="W53" s="22"/>
      <c r="X53" s="22"/>
      <c r="Y53" s="22"/>
      <c r="Z53" s="22"/>
      <c r="AA53" s="22"/>
    </row>
    <row r="54" spans="1:27" ht="12.75">
      <c r="A54" s="67" t="s">
        <v>60</v>
      </c>
      <c r="B54" s="26">
        <f>'[1]Ивановское'!B27</f>
        <v>1</v>
      </c>
      <c r="C54" s="26">
        <f>'[1]Ивановское'!C27</f>
        <v>1</v>
      </c>
      <c r="D54" s="26">
        <f>'[1]Ивановское'!D27</f>
        <v>0</v>
      </c>
      <c r="E54" s="26">
        <f>'[1]Ивановское'!E27</f>
        <v>0</v>
      </c>
      <c r="F54" s="26">
        <f>'[1]Ивановское'!F27</f>
        <v>0</v>
      </c>
      <c r="G54" s="26">
        <f>'[1]Ивановское'!G27</f>
        <v>0</v>
      </c>
      <c r="H54" s="26">
        <f>'[1]Ивановское'!H27</f>
        <v>2</v>
      </c>
      <c r="I54" s="26">
        <f>'[1]Ивановское'!I27</f>
        <v>2</v>
      </c>
      <c r="J54" s="26">
        <f>'[1]Ивановское'!J27</f>
        <v>0</v>
      </c>
      <c r="K54" s="26">
        <f>'[1]Ивановское'!K27</f>
        <v>0</v>
      </c>
      <c r="L54" s="26">
        <f>'[1]Ивановское'!L27</f>
        <v>0</v>
      </c>
      <c r="M54" s="26">
        <f>'[1]Ивановское'!M27</f>
        <v>0</v>
      </c>
      <c r="N54" s="26">
        <f>'[1]Ивановское'!N27</f>
        <v>0</v>
      </c>
      <c r="O54" s="26">
        <f>'[1]Ивановское'!O27</f>
        <v>1</v>
      </c>
      <c r="P54" s="26">
        <f>'[1]Ивановское'!P27</f>
        <v>0</v>
      </c>
      <c r="Q54" s="26">
        <f>'[1]Ивановское'!Q27</f>
        <v>2</v>
      </c>
      <c r="R54" s="26">
        <f>'[1]Ивановское'!R27</f>
        <v>0</v>
      </c>
      <c r="S54" s="27"/>
      <c r="T54" s="22"/>
      <c r="U54" s="22"/>
      <c r="V54" s="22"/>
      <c r="W54" s="22"/>
      <c r="X54" s="22"/>
      <c r="Y54" s="22"/>
      <c r="Z54" s="22"/>
      <c r="AA54" s="22"/>
    </row>
    <row r="55" spans="1:27" ht="12.75">
      <c r="A55" s="67"/>
      <c r="B55" s="26">
        <f>'[1]Ивановское'!B28</f>
        <v>0</v>
      </c>
      <c r="C55" s="26">
        <f>'[1]Ивановское'!C28</f>
        <v>0</v>
      </c>
      <c r="D55" s="26">
        <f>'[1]Ивановское'!D28</f>
        <v>0</v>
      </c>
      <c r="E55" s="26">
        <f>'[1]Ивановское'!E28</f>
        <v>0</v>
      </c>
      <c r="F55" s="26">
        <f>'[1]Ивановское'!F28</f>
        <v>0</v>
      </c>
      <c r="G55" s="26">
        <f>'[1]Ивановское'!G28</f>
        <v>0</v>
      </c>
      <c r="H55" s="26">
        <f>'[1]Ивановское'!H28</f>
        <v>1</v>
      </c>
      <c r="I55" s="26">
        <f>'[1]Ивановское'!I28</f>
        <v>1</v>
      </c>
      <c r="J55" s="26">
        <f>'[1]Ивановское'!J28</f>
        <v>0</v>
      </c>
      <c r="K55" s="26">
        <f>'[1]Ивановское'!K28</f>
        <v>0</v>
      </c>
      <c r="L55" s="26">
        <f>'[1]Ивановское'!L28</f>
        <v>0</v>
      </c>
      <c r="M55" s="26">
        <f>'[1]Ивановское'!M28</f>
        <v>0</v>
      </c>
      <c r="N55" s="26">
        <f>'[1]Ивановское'!N28</f>
        <v>0</v>
      </c>
      <c r="O55" s="26">
        <f>'[1]Ивановское'!O28</f>
        <v>0</v>
      </c>
      <c r="P55" s="26">
        <f>'[1]Ивановское'!P28</f>
        <v>0</v>
      </c>
      <c r="Q55" s="26">
        <f>'[1]Ивановское'!Q28</f>
        <v>1</v>
      </c>
      <c r="R55" s="26">
        <f>'[1]Ивановское'!R28</f>
        <v>0</v>
      </c>
      <c r="S55" s="27"/>
      <c r="T55" s="22"/>
      <c r="U55" s="22"/>
      <c r="V55" s="22"/>
      <c r="W55" s="22"/>
      <c r="X55" s="22"/>
      <c r="Y55" s="22"/>
      <c r="Z55" s="22"/>
      <c r="AA55" s="22"/>
    </row>
    <row r="56" spans="1:27" ht="12.75">
      <c r="A56" s="103" t="s">
        <v>61</v>
      </c>
      <c r="B56" s="26">
        <f>'[1]Кабардино-Балкарское'!B27</f>
        <v>4</v>
      </c>
      <c r="C56" s="26">
        <f>'[1]Кабардино-Балкарское'!C27</f>
        <v>4</v>
      </c>
      <c r="D56" s="26">
        <f>'[1]Кабардино-Балкарское'!D27</f>
        <v>0</v>
      </c>
      <c r="E56" s="26">
        <f>'[1]Кабардино-Балкарское'!E27</f>
        <v>0</v>
      </c>
      <c r="F56" s="26">
        <f>'[1]Кабардино-Балкарское'!F27</f>
        <v>0</v>
      </c>
      <c r="G56" s="26">
        <f>'[1]Кабардино-Балкарское'!G27</f>
        <v>0</v>
      </c>
      <c r="H56" s="26">
        <f>'[1]Кабардино-Балкарское'!H27</f>
        <v>7</v>
      </c>
      <c r="I56" s="26">
        <f>'[1]Кабардино-Балкарское'!I27</f>
        <v>7</v>
      </c>
      <c r="J56" s="26">
        <f>'[1]Кабардино-Балкарское'!J27</f>
        <v>0</v>
      </c>
      <c r="K56" s="26">
        <f>'[1]Кабардино-Балкарское'!K27</f>
        <v>0</v>
      </c>
      <c r="L56" s="26">
        <f>'[1]Кабардино-Балкарское'!L27</f>
        <v>0</v>
      </c>
      <c r="M56" s="26">
        <f>'[1]Кабардино-Балкарское'!M27</f>
        <v>0</v>
      </c>
      <c r="N56" s="26">
        <f>'[1]Кабардино-Балкарское'!N27</f>
        <v>0</v>
      </c>
      <c r="O56" s="26">
        <f>'[1]Кабардино-Балкарское'!O27</f>
        <v>4</v>
      </c>
      <c r="P56" s="26">
        <f>'[1]Кабардино-Балкарское'!P27</f>
        <v>0</v>
      </c>
      <c r="Q56" s="26">
        <f>'[1]Кабардино-Балкарское'!Q27</f>
        <v>7</v>
      </c>
      <c r="R56" s="26">
        <f>'[1]Кабардино-Балкарское'!R27</f>
        <v>0</v>
      </c>
      <c r="S56" s="27"/>
      <c r="T56" s="22"/>
      <c r="U56" s="22"/>
      <c r="V56" s="22"/>
      <c r="W56" s="22"/>
      <c r="X56" s="22"/>
      <c r="Y56" s="22"/>
      <c r="Z56" s="22"/>
      <c r="AA56" s="22"/>
    </row>
    <row r="57" spans="1:27" ht="12.75">
      <c r="A57" s="103"/>
      <c r="B57" s="26">
        <f>'[1]Кабардино-Балкарское'!B28</f>
        <v>0</v>
      </c>
      <c r="C57" s="26">
        <f>'[1]Кабардино-Балкарское'!C28</f>
        <v>0</v>
      </c>
      <c r="D57" s="26">
        <f>'[1]Кабардино-Балкарское'!D28</f>
        <v>0</v>
      </c>
      <c r="E57" s="26">
        <f>'[1]Кабардино-Балкарское'!E28</f>
        <v>0</v>
      </c>
      <c r="F57" s="26">
        <f>'[1]Кабардино-Балкарское'!F28</f>
        <v>0</v>
      </c>
      <c r="G57" s="26">
        <f>'[1]Кабардино-Балкарское'!G28</f>
        <v>0</v>
      </c>
      <c r="H57" s="26">
        <f>'[1]Кабардино-Балкарское'!H28</f>
        <v>0</v>
      </c>
      <c r="I57" s="26">
        <f>'[1]Кабардино-Балкарское'!I28</f>
        <v>0</v>
      </c>
      <c r="J57" s="26">
        <f>'[1]Кабардино-Балкарское'!J28</f>
        <v>0</v>
      </c>
      <c r="K57" s="26">
        <f>'[1]Кабардино-Балкарское'!K28</f>
        <v>0</v>
      </c>
      <c r="L57" s="26">
        <f>'[1]Кабардино-Балкарское'!L28</f>
        <v>0</v>
      </c>
      <c r="M57" s="26">
        <f>'[1]Кабардино-Балкарское'!M28</f>
        <v>0</v>
      </c>
      <c r="N57" s="26">
        <f>'[1]Кабардино-Балкарское'!N28</f>
        <v>0</v>
      </c>
      <c r="O57" s="26">
        <f>'[1]Кабардино-Балкарское'!O28</f>
        <v>0</v>
      </c>
      <c r="P57" s="26">
        <f>'[1]Кабардино-Балкарское'!P28</f>
        <v>0</v>
      </c>
      <c r="Q57" s="26">
        <f>'[1]Кабардино-Балкарское'!Q28</f>
        <v>0</v>
      </c>
      <c r="R57" s="26">
        <f>'[1]Кабардино-Балкарское'!R28</f>
        <v>0</v>
      </c>
      <c r="S57" s="27"/>
      <c r="T57" s="22"/>
      <c r="U57" s="22"/>
      <c r="V57" s="22"/>
      <c r="W57" s="22"/>
      <c r="X57" s="22"/>
      <c r="Y57" s="22"/>
      <c r="Z57" s="22"/>
      <c r="AA57" s="22"/>
    </row>
    <row r="58" spans="1:27" ht="12.75">
      <c r="A58" s="67" t="s">
        <v>62</v>
      </c>
      <c r="B58" s="26">
        <f>'[1]Камчатское'!B27</f>
        <v>2</v>
      </c>
      <c r="C58" s="26">
        <f>'[1]Камчатское'!C27</f>
        <v>2</v>
      </c>
      <c r="D58" s="26">
        <f>'[1]Камчатское'!D27</f>
        <v>0</v>
      </c>
      <c r="E58" s="26">
        <f>'[1]Камчатское'!E27</f>
        <v>0</v>
      </c>
      <c r="F58" s="26">
        <f>'[1]Камчатское'!F27</f>
        <v>0</v>
      </c>
      <c r="G58" s="26">
        <f>'[1]Камчатское'!G27</f>
        <v>0</v>
      </c>
      <c r="H58" s="26">
        <f>'[1]Камчатское'!H27</f>
        <v>1</v>
      </c>
      <c r="I58" s="26">
        <f>'[1]Камчатское'!I27</f>
        <v>1</v>
      </c>
      <c r="J58" s="26">
        <f>'[1]Камчатское'!J27</f>
        <v>0</v>
      </c>
      <c r="K58" s="26">
        <f>'[1]Камчатское'!K27</f>
        <v>0</v>
      </c>
      <c r="L58" s="26">
        <f>'[1]Камчатское'!L27</f>
        <v>0</v>
      </c>
      <c r="M58" s="26">
        <f>'[1]Камчатское'!M27</f>
        <v>0</v>
      </c>
      <c r="N58" s="26">
        <f>'[1]Камчатское'!N27</f>
        <v>0</v>
      </c>
      <c r="O58" s="26">
        <f>'[1]Камчатское'!O27</f>
        <v>2</v>
      </c>
      <c r="P58" s="26">
        <f>'[1]Камчатское'!P27</f>
        <v>0</v>
      </c>
      <c r="Q58" s="26">
        <f>'[1]Камчатское'!Q27</f>
        <v>1</v>
      </c>
      <c r="R58" s="26">
        <f>'[1]Камчатское'!R27</f>
        <v>0</v>
      </c>
      <c r="S58" s="27"/>
      <c r="T58" s="22"/>
      <c r="U58" s="22"/>
      <c r="V58" s="22"/>
      <c r="W58" s="22"/>
      <c r="X58" s="22"/>
      <c r="Y58" s="22"/>
      <c r="Z58" s="22"/>
      <c r="AA58" s="22"/>
    </row>
    <row r="59" spans="1:27" ht="12.75">
      <c r="A59" s="67"/>
      <c r="B59" s="26">
        <f>'[1]Камчатское'!B28</f>
        <v>0</v>
      </c>
      <c r="C59" s="26">
        <f>'[1]Камчатское'!C28</f>
        <v>0</v>
      </c>
      <c r="D59" s="26">
        <f>'[1]Камчатское'!D28</f>
        <v>0</v>
      </c>
      <c r="E59" s="26">
        <f>'[1]Камчатское'!E28</f>
        <v>0</v>
      </c>
      <c r="F59" s="26">
        <f>'[1]Камчатское'!F28</f>
        <v>0</v>
      </c>
      <c r="G59" s="26">
        <f>'[1]Камчатское'!G28</f>
        <v>0</v>
      </c>
      <c r="H59" s="26">
        <f>'[1]Камчатское'!H28</f>
        <v>0</v>
      </c>
      <c r="I59" s="26">
        <f>'[1]Камчатское'!I28</f>
        <v>0</v>
      </c>
      <c r="J59" s="26">
        <f>'[1]Камчатское'!J28</f>
        <v>0</v>
      </c>
      <c r="K59" s="26">
        <f>'[1]Камчатское'!K28</f>
        <v>0</v>
      </c>
      <c r="L59" s="26">
        <f>'[1]Камчатское'!L28</f>
        <v>0</v>
      </c>
      <c r="M59" s="26">
        <f>'[1]Камчатское'!M28</f>
        <v>0</v>
      </c>
      <c r="N59" s="26">
        <f>'[1]Камчатское'!N28</f>
        <v>0</v>
      </c>
      <c r="O59" s="26">
        <f>'[1]Камчатское'!O28</f>
        <v>0</v>
      </c>
      <c r="P59" s="26">
        <f>'[1]Камчатское'!P28</f>
        <v>0</v>
      </c>
      <c r="Q59" s="26">
        <f>'[1]Камчатское'!Q28</f>
        <v>0</v>
      </c>
      <c r="R59" s="26">
        <f>'[1]Камчатское'!R28</f>
        <v>0</v>
      </c>
      <c r="S59" s="27"/>
      <c r="T59" s="22"/>
      <c r="U59" s="22"/>
      <c r="V59" s="22"/>
      <c r="W59" s="22"/>
      <c r="X59" s="22"/>
      <c r="Y59" s="22"/>
      <c r="Z59" s="22"/>
      <c r="AA59" s="22"/>
    </row>
    <row r="60" spans="1:27" ht="12.75">
      <c r="A60" s="67" t="s">
        <v>63</v>
      </c>
      <c r="B60" s="26">
        <f>'[1]Калининградское'!B27</f>
        <v>6</v>
      </c>
      <c r="C60" s="26">
        <f>'[1]Калининградское'!C27</f>
        <v>5</v>
      </c>
      <c r="D60" s="26">
        <f>'[1]Калининградское'!D27</f>
        <v>1</v>
      </c>
      <c r="E60" s="26">
        <f>'[1]Калининградское'!E27</f>
        <v>0</v>
      </c>
      <c r="F60" s="26">
        <f>'[1]Калининградское'!F27</f>
        <v>0</v>
      </c>
      <c r="G60" s="26">
        <f>'[1]Калининградское'!G27</f>
        <v>0</v>
      </c>
      <c r="H60" s="26">
        <f>'[1]Калининградское'!H27</f>
        <v>2</v>
      </c>
      <c r="I60" s="26">
        <f>'[1]Калининградское'!I27</f>
        <v>2</v>
      </c>
      <c r="J60" s="26">
        <f>'[1]Калининградское'!J27</f>
        <v>0</v>
      </c>
      <c r="K60" s="26">
        <f>'[1]Калининградское'!K27</f>
        <v>0</v>
      </c>
      <c r="L60" s="26">
        <f>'[1]Калининградское'!L27</f>
        <v>0</v>
      </c>
      <c r="M60" s="26">
        <f>'[1]Калининградское'!M27</f>
        <v>0</v>
      </c>
      <c r="N60" s="26">
        <f>'[1]Калининградское'!N27</f>
        <v>0</v>
      </c>
      <c r="O60" s="26">
        <f>'[1]Калининградское'!O27</f>
        <v>6</v>
      </c>
      <c r="P60" s="26">
        <f>'[1]Калининградское'!P27</f>
        <v>0</v>
      </c>
      <c r="Q60" s="26">
        <f>'[1]Калининградское'!Q27</f>
        <v>2</v>
      </c>
      <c r="R60" s="26">
        <f>'[1]Калининградское'!R27</f>
        <v>0</v>
      </c>
      <c r="S60" s="27"/>
      <c r="T60" s="22"/>
      <c r="U60" s="22"/>
      <c r="V60" s="22"/>
      <c r="W60" s="22"/>
      <c r="X60" s="22"/>
      <c r="Y60" s="22"/>
      <c r="Z60" s="22"/>
      <c r="AA60" s="22"/>
    </row>
    <row r="61" spans="1:27" ht="12.75">
      <c r="A61" s="67"/>
      <c r="B61" s="26">
        <f>'[1]Калининградское'!B28</f>
        <v>0</v>
      </c>
      <c r="C61" s="26">
        <f>'[1]Калининградское'!C28</f>
        <v>0</v>
      </c>
      <c r="D61" s="26">
        <f>'[1]Калининградское'!D28</f>
        <v>0</v>
      </c>
      <c r="E61" s="26">
        <f>'[1]Калининградское'!E28</f>
        <v>0</v>
      </c>
      <c r="F61" s="26">
        <f>'[1]Калининградское'!F28</f>
        <v>0</v>
      </c>
      <c r="G61" s="26">
        <f>'[1]Калининградское'!G28</f>
        <v>0</v>
      </c>
      <c r="H61" s="26">
        <f>'[1]Калининградское'!H28</f>
        <v>0</v>
      </c>
      <c r="I61" s="26">
        <f>'[1]Калининградское'!I28</f>
        <v>0</v>
      </c>
      <c r="J61" s="26">
        <f>'[1]Калининградское'!J28</f>
        <v>0</v>
      </c>
      <c r="K61" s="26">
        <f>'[1]Калининградское'!K28</f>
        <v>0</v>
      </c>
      <c r="L61" s="26">
        <f>'[1]Калининградское'!L28</f>
        <v>0</v>
      </c>
      <c r="M61" s="26">
        <f>'[1]Калининградское'!M28</f>
        <v>0</v>
      </c>
      <c r="N61" s="26">
        <f>'[1]Калининградское'!N28</f>
        <v>0</v>
      </c>
      <c r="O61" s="26">
        <f>'[1]Калининградское'!O28</f>
        <v>0</v>
      </c>
      <c r="P61" s="26">
        <f>'[1]Калининградское'!P28</f>
        <v>0</v>
      </c>
      <c r="Q61" s="26">
        <f>'[1]Калининградское'!Q28</f>
        <v>0</v>
      </c>
      <c r="R61" s="26">
        <f>'[1]Калининградское'!R28</f>
        <v>0</v>
      </c>
      <c r="S61" s="27"/>
      <c r="T61" s="22"/>
      <c r="U61" s="22"/>
      <c r="V61" s="22"/>
      <c r="W61" s="22"/>
      <c r="X61" s="22"/>
      <c r="Y61" s="22"/>
      <c r="Z61" s="22"/>
      <c r="AA61" s="22"/>
    </row>
    <row r="62" spans="1:27" ht="12.75">
      <c r="A62" s="67" t="s">
        <v>64</v>
      </c>
      <c r="B62" s="26">
        <f>'[1]Калужское'!B27</f>
        <v>2</v>
      </c>
      <c r="C62" s="26">
        <f>'[1]Калужское'!C27</f>
        <v>2</v>
      </c>
      <c r="D62" s="26">
        <f>'[1]Калужское'!D27</f>
        <v>0</v>
      </c>
      <c r="E62" s="26">
        <f>'[1]Калужское'!E27</f>
        <v>0</v>
      </c>
      <c r="F62" s="26">
        <f>'[1]Калужское'!F27</f>
        <v>0</v>
      </c>
      <c r="G62" s="26">
        <f>'[1]Калужское'!G27</f>
        <v>0</v>
      </c>
      <c r="H62" s="26">
        <f>'[1]Калужское'!H27</f>
        <v>0</v>
      </c>
      <c r="I62" s="26">
        <f>'[1]Калужское'!I27</f>
        <v>0</v>
      </c>
      <c r="J62" s="26">
        <f>'[1]Калужское'!J27</f>
        <v>0</v>
      </c>
      <c r="K62" s="26">
        <f>'[1]Калужское'!K27</f>
        <v>0</v>
      </c>
      <c r="L62" s="26">
        <f>'[1]Калужское'!L27</f>
        <v>0</v>
      </c>
      <c r="M62" s="26">
        <f>'[1]Калужское'!M27</f>
        <v>0</v>
      </c>
      <c r="N62" s="26">
        <f>'[1]Калужское'!N27</f>
        <v>0</v>
      </c>
      <c r="O62" s="26">
        <f>'[1]Калужское'!O27</f>
        <v>2</v>
      </c>
      <c r="P62" s="26">
        <f>'[1]Калужское'!P27</f>
        <v>0</v>
      </c>
      <c r="Q62" s="26">
        <f>'[1]Калужское'!Q27</f>
        <v>0</v>
      </c>
      <c r="R62" s="26">
        <f>'[1]Калужское'!R27</f>
        <v>0</v>
      </c>
      <c r="S62" s="27"/>
      <c r="T62" s="22"/>
      <c r="U62" s="22"/>
      <c r="V62" s="22"/>
      <c r="W62" s="22"/>
      <c r="X62" s="22"/>
      <c r="Y62" s="22"/>
      <c r="Z62" s="22"/>
      <c r="AA62" s="22"/>
    </row>
    <row r="63" spans="1:27" ht="12.75">
      <c r="A63" s="67"/>
      <c r="B63" s="26">
        <f>'[1]Калужское'!B28</f>
        <v>0</v>
      </c>
      <c r="C63" s="26">
        <f>'[1]Калужское'!C28</f>
        <v>0</v>
      </c>
      <c r="D63" s="26">
        <f>'[1]Калужское'!D28</f>
        <v>0</v>
      </c>
      <c r="E63" s="26">
        <f>'[1]Калужское'!E28</f>
        <v>0</v>
      </c>
      <c r="F63" s="26">
        <f>'[1]Калужское'!F28</f>
        <v>0</v>
      </c>
      <c r="G63" s="26">
        <f>'[1]Калужское'!G28</f>
        <v>0</v>
      </c>
      <c r="H63" s="26">
        <f>'[1]Калужское'!H28</f>
        <v>0</v>
      </c>
      <c r="I63" s="26">
        <f>'[1]Калужское'!I28</f>
        <v>0</v>
      </c>
      <c r="J63" s="26">
        <f>'[1]Калужское'!J28</f>
        <v>0</v>
      </c>
      <c r="K63" s="26">
        <f>'[1]Калужское'!K28</f>
        <v>0</v>
      </c>
      <c r="L63" s="26">
        <f>'[1]Калужское'!L28</f>
        <v>0</v>
      </c>
      <c r="M63" s="26">
        <f>'[1]Калужское'!M28</f>
        <v>0</v>
      </c>
      <c r="N63" s="26">
        <f>'[1]Калужское'!N28</f>
        <v>0</v>
      </c>
      <c r="O63" s="26">
        <f>'[1]Калужское'!O28</f>
        <v>0</v>
      </c>
      <c r="P63" s="26">
        <f>'[1]Калужское'!P28</f>
        <v>0</v>
      </c>
      <c r="Q63" s="26">
        <f>'[1]Калужское'!Q28</f>
        <v>0</v>
      </c>
      <c r="R63" s="26">
        <f>'[1]Калужское'!R28</f>
        <v>0</v>
      </c>
      <c r="S63" s="27"/>
      <c r="T63" s="22"/>
      <c r="U63" s="22"/>
      <c r="V63" s="22"/>
      <c r="W63" s="22"/>
      <c r="X63" s="22"/>
      <c r="Y63" s="22"/>
      <c r="Z63" s="22"/>
      <c r="AA63" s="22"/>
    </row>
    <row r="64" spans="1:27" ht="12.75">
      <c r="A64" s="103" t="s">
        <v>65</v>
      </c>
      <c r="B64" s="26">
        <f>'[1]Карачаево-Черкесское'!B27</f>
        <v>2</v>
      </c>
      <c r="C64" s="26">
        <f>'[1]Карачаево-Черкесское'!C27</f>
        <v>2</v>
      </c>
      <c r="D64" s="26">
        <f>'[1]Карачаево-Черкесское'!D27</f>
        <v>0</v>
      </c>
      <c r="E64" s="26">
        <f>'[1]Карачаево-Черкесское'!E27</f>
        <v>0</v>
      </c>
      <c r="F64" s="26">
        <f>'[1]Карачаево-Черкесское'!F27</f>
        <v>0</v>
      </c>
      <c r="G64" s="26">
        <f>'[1]Карачаево-Черкесское'!G27</f>
        <v>0</v>
      </c>
      <c r="H64" s="26">
        <f>'[1]Карачаево-Черкесское'!H27</f>
        <v>0</v>
      </c>
      <c r="I64" s="26">
        <f>'[1]Карачаево-Черкесское'!I27</f>
        <v>0</v>
      </c>
      <c r="J64" s="26">
        <f>'[1]Карачаево-Черкесское'!J27</f>
        <v>0</v>
      </c>
      <c r="K64" s="26">
        <f>'[1]Карачаево-Черкесское'!K27</f>
        <v>0</v>
      </c>
      <c r="L64" s="26">
        <f>'[1]Карачаево-Черкесское'!L27</f>
        <v>0</v>
      </c>
      <c r="M64" s="26">
        <f>'[1]Карачаево-Черкесское'!M27</f>
        <v>0</v>
      </c>
      <c r="N64" s="26">
        <f>'[1]Карачаево-Черкесское'!N27</f>
        <v>0</v>
      </c>
      <c r="O64" s="26">
        <f>'[1]Карачаево-Черкесское'!O27</f>
        <v>2</v>
      </c>
      <c r="P64" s="26">
        <f>'[1]Карачаево-Черкесское'!P27</f>
        <v>0</v>
      </c>
      <c r="Q64" s="26">
        <f>'[1]Карачаево-Черкесское'!Q27</f>
        <v>0</v>
      </c>
      <c r="R64" s="26">
        <f>'[1]Карачаево-Черкесское'!R27</f>
        <v>0</v>
      </c>
      <c r="S64" s="27"/>
      <c r="T64" s="22"/>
      <c r="U64" s="22"/>
      <c r="V64" s="22"/>
      <c r="W64" s="22"/>
      <c r="X64" s="22"/>
      <c r="Y64" s="22"/>
      <c r="Z64" s="22"/>
      <c r="AA64" s="22"/>
    </row>
    <row r="65" spans="1:27" ht="12.75">
      <c r="A65" s="103"/>
      <c r="B65" s="26">
        <f>'[1]Карачаево-Черкесское'!B28</f>
        <v>0</v>
      </c>
      <c r="C65" s="26">
        <f>'[1]Карачаево-Черкесское'!C28</f>
        <v>0</v>
      </c>
      <c r="D65" s="26">
        <f>'[1]Карачаево-Черкесское'!D28</f>
        <v>0</v>
      </c>
      <c r="E65" s="26">
        <f>'[1]Карачаево-Черкесское'!E28</f>
        <v>0</v>
      </c>
      <c r="F65" s="26">
        <f>'[1]Карачаево-Черкесское'!F28</f>
        <v>0</v>
      </c>
      <c r="G65" s="26">
        <f>'[1]Карачаево-Черкесское'!G28</f>
        <v>0</v>
      </c>
      <c r="H65" s="26">
        <f>'[1]Карачаево-Черкесское'!H28</f>
        <v>0</v>
      </c>
      <c r="I65" s="26">
        <f>'[1]Карачаево-Черкесское'!I28</f>
        <v>0</v>
      </c>
      <c r="J65" s="26">
        <f>'[1]Карачаево-Черкесское'!J28</f>
        <v>0</v>
      </c>
      <c r="K65" s="26">
        <f>'[1]Карачаево-Черкесское'!K28</f>
        <v>0</v>
      </c>
      <c r="L65" s="26">
        <f>'[1]Карачаево-Черкесское'!L28</f>
        <v>0</v>
      </c>
      <c r="M65" s="26">
        <f>'[1]Карачаево-Черкесское'!M28</f>
        <v>0</v>
      </c>
      <c r="N65" s="26">
        <f>'[1]Карачаево-Черкесское'!N28</f>
        <v>0</v>
      </c>
      <c r="O65" s="26">
        <f>'[1]Карачаево-Черкесское'!O28</f>
        <v>0</v>
      </c>
      <c r="P65" s="26">
        <f>'[1]Карачаево-Черкесское'!P28</f>
        <v>0</v>
      </c>
      <c r="Q65" s="26">
        <f>'[1]Карачаево-Черкесское'!Q28</f>
        <v>0</v>
      </c>
      <c r="R65" s="26">
        <f>'[1]Карачаево-Черкесское'!R28</f>
        <v>0</v>
      </c>
      <c r="S65" s="27"/>
      <c r="T65" s="22"/>
      <c r="U65" s="22"/>
      <c r="V65" s="22"/>
      <c r="W65" s="22"/>
      <c r="X65" s="22"/>
      <c r="Y65" s="22"/>
      <c r="Z65" s="22"/>
      <c r="AA65" s="22"/>
    </row>
    <row r="66" spans="1:27" ht="12.75">
      <c r="A66" s="103" t="s">
        <v>66</v>
      </c>
      <c r="B66" s="26">
        <f>'[1]Карельское'!B27</f>
        <v>0</v>
      </c>
      <c r="C66" s="26">
        <f>'[1]Карельское'!C27</f>
        <v>0</v>
      </c>
      <c r="D66" s="26">
        <f>'[1]Карельское'!D27</f>
        <v>0</v>
      </c>
      <c r="E66" s="26">
        <f>'[1]Карельское'!E27</f>
        <v>0</v>
      </c>
      <c r="F66" s="26">
        <f>'[1]Карельское'!F27</f>
        <v>0</v>
      </c>
      <c r="G66" s="26">
        <f>'[1]Карельское'!G27</f>
        <v>0</v>
      </c>
      <c r="H66" s="26">
        <f>'[1]Карельское'!H27</f>
        <v>1</v>
      </c>
      <c r="I66" s="26">
        <f>'[1]Карельское'!I27</f>
        <v>0</v>
      </c>
      <c r="J66" s="26">
        <f>'[1]Карельское'!J27</f>
        <v>1</v>
      </c>
      <c r="K66" s="26">
        <f>'[1]Карельское'!K27</f>
        <v>0</v>
      </c>
      <c r="L66" s="26">
        <f>'[1]Карельское'!L27</f>
        <v>0</v>
      </c>
      <c r="M66" s="26">
        <f>'[1]Карельское'!M27</f>
        <v>0</v>
      </c>
      <c r="N66" s="26">
        <f>'[1]Карельское'!N27</f>
        <v>0</v>
      </c>
      <c r="O66" s="26">
        <f>'[1]Карельское'!O27</f>
        <v>0</v>
      </c>
      <c r="P66" s="26">
        <f>'[1]Карельское'!P27</f>
        <v>0</v>
      </c>
      <c r="Q66" s="26">
        <f>'[1]Карельское'!Q27</f>
        <v>1</v>
      </c>
      <c r="R66" s="26">
        <f>'[1]Карельское'!R27</f>
        <v>0</v>
      </c>
      <c r="S66" s="27"/>
      <c r="T66" s="22"/>
      <c r="U66" s="22"/>
      <c r="V66" s="22"/>
      <c r="W66" s="22"/>
      <c r="X66" s="22"/>
      <c r="Y66" s="22"/>
      <c r="Z66" s="22"/>
      <c r="AA66" s="22"/>
    </row>
    <row r="67" spans="1:27" ht="12.75">
      <c r="A67" s="104"/>
      <c r="B67" s="26">
        <f>'[1]Карельское'!B28</f>
        <v>0</v>
      </c>
      <c r="C67" s="26">
        <f>'[1]Карельское'!C28</f>
        <v>0</v>
      </c>
      <c r="D67" s="26">
        <f>'[1]Карельское'!D28</f>
        <v>0</v>
      </c>
      <c r="E67" s="26">
        <f>'[1]Карельское'!E28</f>
        <v>0</v>
      </c>
      <c r="F67" s="26">
        <f>'[1]Карельское'!F28</f>
        <v>0</v>
      </c>
      <c r="G67" s="26">
        <f>'[1]Карельское'!G28</f>
        <v>0</v>
      </c>
      <c r="H67" s="26">
        <f>'[1]Карельское'!H28</f>
        <v>0</v>
      </c>
      <c r="I67" s="26">
        <f>'[1]Карельское'!I28</f>
        <v>0</v>
      </c>
      <c r="J67" s="26">
        <f>'[1]Карельское'!J28</f>
        <v>0</v>
      </c>
      <c r="K67" s="26">
        <f>'[1]Карельское'!K28</f>
        <v>0</v>
      </c>
      <c r="L67" s="26">
        <f>'[1]Карельское'!L28</f>
        <v>0</v>
      </c>
      <c r="M67" s="26">
        <f>'[1]Карельское'!M28</f>
        <v>0</v>
      </c>
      <c r="N67" s="26">
        <f>'[1]Карельское'!N28</f>
        <v>0</v>
      </c>
      <c r="O67" s="26">
        <f>'[1]Карельское'!O28</f>
        <v>0</v>
      </c>
      <c r="P67" s="26">
        <f>'[1]Карельское'!P28</f>
        <v>0</v>
      </c>
      <c r="Q67" s="26">
        <f>'[1]Карельское'!Q28</f>
        <v>0</v>
      </c>
      <c r="R67" s="26">
        <f>'[1]Карельское'!R28</f>
        <v>0</v>
      </c>
      <c r="S67" s="27"/>
      <c r="T67" s="22"/>
      <c r="U67" s="22"/>
      <c r="V67" s="22"/>
      <c r="W67" s="22"/>
      <c r="X67" s="22"/>
      <c r="Y67" s="22"/>
      <c r="Z67" s="22"/>
      <c r="AA67" s="22"/>
    </row>
    <row r="68" spans="1:27" ht="12.75">
      <c r="A68" s="67" t="s">
        <v>67</v>
      </c>
      <c r="B68" s="26">
        <f>'[1]Кемеровское'!B27</f>
        <v>21</v>
      </c>
      <c r="C68" s="26">
        <f>'[1]Кемеровское'!C27</f>
        <v>4</v>
      </c>
      <c r="D68" s="26">
        <f>'[1]Кемеровское'!D27</f>
        <v>12</v>
      </c>
      <c r="E68" s="26">
        <f>'[1]Кемеровское'!E27</f>
        <v>0</v>
      </c>
      <c r="F68" s="26">
        <f>'[1]Кемеровское'!F27</f>
        <v>5</v>
      </c>
      <c r="G68" s="26">
        <f>'[1]Кемеровское'!G27</f>
        <v>0</v>
      </c>
      <c r="H68" s="26">
        <f>'[1]Кемеровское'!H27</f>
        <v>8</v>
      </c>
      <c r="I68" s="26">
        <f>'[1]Кемеровское'!I27</f>
        <v>3</v>
      </c>
      <c r="J68" s="26">
        <f>'[1]Кемеровское'!J27</f>
        <v>4</v>
      </c>
      <c r="K68" s="26">
        <f>'[1]Кемеровское'!K27</f>
        <v>0</v>
      </c>
      <c r="L68" s="26">
        <f>'[1]Кемеровское'!L27</f>
        <v>1</v>
      </c>
      <c r="M68" s="26">
        <f>'[1]Кемеровское'!M27</f>
        <v>0</v>
      </c>
      <c r="N68" s="26">
        <f>'[1]Кемеровское'!N27</f>
        <v>0</v>
      </c>
      <c r="O68" s="26">
        <f>'[1]Кемеровское'!O27</f>
        <v>21</v>
      </c>
      <c r="P68" s="26">
        <f>'[1]Кемеровское'!P27</f>
        <v>0</v>
      </c>
      <c r="Q68" s="26">
        <f>'[1]Кемеровское'!Q27</f>
        <v>8</v>
      </c>
      <c r="R68" s="26">
        <f>'[1]Кемеровское'!R27</f>
        <v>0</v>
      </c>
      <c r="S68" s="27"/>
      <c r="T68" s="22"/>
      <c r="U68" s="22"/>
      <c r="V68" s="22"/>
      <c r="W68" s="22"/>
      <c r="X68" s="22"/>
      <c r="Y68" s="22"/>
      <c r="Z68" s="22"/>
      <c r="AA68" s="22"/>
    </row>
    <row r="69" spans="1:27" ht="12.75">
      <c r="A69" s="67"/>
      <c r="B69" s="26">
        <f>'[1]Кемеровское'!B28</f>
        <v>0</v>
      </c>
      <c r="C69" s="26">
        <f>'[1]Кемеровское'!C28</f>
        <v>0</v>
      </c>
      <c r="D69" s="26">
        <f>'[1]Кемеровское'!D28</f>
        <v>0</v>
      </c>
      <c r="E69" s="26">
        <f>'[1]Кемеровское'!E28</f>
        <v>0</v>
      </c>
      <c r="F69" s="26">
        <f>'[1]Кемеровское'!F28</f>
        <v>0</v>
      </c>
      <c r="G69" s="26">
        <f>'[1]Кемеровское'!G28</f>
        <v>0</v>
      </c>
      <c r="H69" s="26">
        <f>'[1]Кемеровское'!H28</f>
        <v>0</v>
      </c>
      <c r="I69" s="26">
        <f>'[1]Кемеровское'!I28</f>
        <v>0</v>
      </c>
      <c r="J69" s="26">
        <f>'[1]Кемеровское'!J28</f>
        <v>0</v>
      </c>
      <c r="K69" s="26">
        <f>'[1]Кемеровское'!K28</f>
        <v>0</v>
      </c>
      <c r="L69" s="26">
        <f>'[1]Кемеровское'!L28</f>
        <v>0</v>
      </c>
      <c r="M69" s="26">
        <f>'[1]Кемеровское'!M28</f>
        <v>0</v>
      </c>
      <c r="N69" s="26">
        <f>'[1]Кемеровское'!N28</f>
        <v>0</v>
      </c>
      <c r="O69" s="26">
        <f>'[1]Кемеровское'!O28</f>
        <v>0</v>
      </c>
      <c r="P69" s="26">
        <f>'[1]Кемеровское'!P28</f>
        <v>0</v>
      </c>
      <c r="Q69" s="26">
        <f>'[1]Кемеровское'!Q28</f>
        <v>0</v>
      </c>
      <c r="R69" s="26">
        <f>'[1]Кемеровское'!R28</f>
        <v>0</v>
      </c>
      <c r="S69" s="27"/>
      <c r="T69" s="22"/>
      <c r="U69" s="22"/>
      <c r="V69" s="22"/>
      <c r="W69" s="22"/>
      <c r="X69" s="22"/>
      <c r="Y69" s="22"/>
      <c r="Z69" s="22"/>
      <c r="AA69" s="22"/>
    </row>
    <row r="70" spans="1:27" ht="12.75">
      <c r="A70" s="67" t="s">
        <v>68</v>
      </c>
      <c r="B70" s="26">
        <f>'[1]Кировское'!B27</f>
        <v>0</v>
      </c>
      <c r="C70" s="26">
        <f>'[1]Кировское'!C27</f>
        <v>0</v>
      </c>
      <c r="D70" s="26">
        <f>'[1]Кировское'!D27</f>
        <v>0</v>
      </c>
      <c r="E70" s="26">
        <f>'[1]Кировское'!E27</f>
        <v>0</v>
      </c>
      <c r="F70" s="26">
        <f>'[1]Кировское'!F27</f>
        <v>0</v>
      </c>
      <c r="G70" s="26">
        <f>'[1]Кировское'!G27</f>
        <v>0</v>
      </c>
      <c r="H70" s="26">
        <f>'[1]Кировское'!H27</f>
        <v>2</v>
      </c>
      <c r="I70" s="26">
        <f>'[1]Кировское'!I27</f>
        <v>0</v>
      </c>
      <c r="J70" s="26">
        <f>'[1]Кировское'!J27</f>
        <v>0</v>
      </c>
      <c r="K70" s="26">
        <f>'[1]Кировское'!K27</f>
        <v>0</v>
      </c>
      <c r="L70" s="26">
        <f>'[1]Кировское'!L27</f>
        <v>2</v>
      </c>
      <c r="M70" s="26">
        <f>'[1]Кировское'!M27</f>
        <v>0</v>
      </c>
      <c r="N70" s="26">
        <f>'[1]Кировское'!N27</f>
        <v>0</v>
      </c>
      <c r="O70" s="26">
        <f>'[1]Кировское'!O27</f>
        <v>0</v>
      </c>
      <c r="P70" s="26">
        <f>'[1]Кировское'!P27</f>
        <v>0</v>
      </c>
      <c r="Q70" s="26">
        <f>'[1]Кировское'!Q27</f>
        <v>2</v>
      </c>
      <c r="R70" s="26">
        <f>'[1]Кировское'!R27</f>
        <v>0</v>
      </c>
      <c r="S70" s="27"/>
      <c r="T70" s="22"/>
      <c r="U70" s="22"/>
      <c r="V70" s="22"/>
      <c r="W70" s="22"/>
      <c r="X70" s="22"/>
      <c r="Y70" s="22"/>
      <c r="Z70" s="22"/>
      <c r="AA70" s="22"/>
    </row>
    <row r="71" spans="1:27" ht="12.75">
      <c r="A71" s="67"/>
      <c r="B71" s="26">
        <f>'[1]Кировское'!B28</f>
        <v>0</v>
      </c>
      <c r="C71" s="26">
        <f>'[1]Кировское'!C28</f>
        <v>0</v>
      </c>
      <c r="D71" s="26">
        <f>'[1]Кировское'!D28</f>
        <v>0</v>
      </c>
      <c r="E71" s="26">
        <f>'[1]Кировское'!E28</f>
        <v>0</v>
      </c>
      <c r="F71" s="26">
        <f>'[1]Кировское'!F28</f>
        <v>0</v>
      </c>
      <c r="G71" s="26">
        <f>'[1]Кировское'!G28</f>
        <v>0</v>
      </c>
      <c r="H71" s="26">
        <f>'[1]Кировское'!H28</f>
        <v>0</v>
      </c>
      <c r="I71" s="26">
        <f>'[1]Кировское'!I28</f>
        <v>0</v>
      </c>
      <c r="J71" s="26">
        <f>'[1]Кировское'!J28</f>
        <v>0</v>
      </c>
      <c r="K71" s="26">
        <f>'[1]Кировское'!K28</f>
        <v>0</v>
      </c>
      <c r="L71" s="26">
        <f>'[1]Кировское'!L28</f>
        <v>0</v>
      </c>
      <c r="M71" s="26">
        <f>'[1]Кировское'!M28</f>
        <v>0</v>
      </c>
      <c r="N71" s="26">
        <f>'[1]Кировское'!N28</f>
        <v>0</v>
      </c>
      <c r="O71" s="26">
        <f>'[1]Кировское'!O28</f>
        <v>0</v>
      </c>
      <c r="P71" s="26">
        <f>'[1]Кировское'!P28</f>
        <v>0</v>
      </c>
      <c r="Q71" s="26">
        <f>'[1]Кировское'!Q28</f>
        <v>0</v>
      </c>
      <c r="R71" s="26">
        <f>'[1]Кировское'!R28</f>
        <v>0</v>
      </c>
      <c r="S71" s="27"/>
      <c r="T71" s="22"/>
      <c r="U71" s="22"/>
      <c r="V71" s="22"/>
      <c r="W71" s="22"/>
      <c r="X71" s="22"/>
      <c r="Y71" s="22"/>
      <c r="Z71" s="22"/>
      <c r="AA71" s="22"/>
    </row>
    <row r="72" spans="1:27" ht="12.75">
      <c r="A72" s="67" t="s">
        <v>69</v>
      </c>
      <c r="B72" s="26">
        <f>'[1]Коми'!B27</f>
        <v>1</v>
      </c>
      <c r="C72" s="26">
        <f>'[1]Коми'!C27</f>
        <v>1</v>
      </c>
      <c r="D72" s="26">
        <f>'[1]Коми'!D27</f>
        <v>0</v>
      </c>
      <c r="E72" s="26">
        <f>'[1]Коми'!E27</f>
        <v>0</v>
      </c>
      <c r="F72" s="26">
        <f>'[1]Коми'!F27</f>
        <v>0</v>
      </c>
      <c r="G72" s="26">
        <f>'[1]Коми'!G27</f>
        <v>0</v>
      </c>
      <c r="H72" s="26">
        <f>'[1]Коми'!H27</f>
        <v>3</v>
      </c>
      <c r="I72" s="26">
        <f>'[1]Коми'!I27</f>
        <v>2</v>
      </c>
      <c r="J72" s="26">
        <f>'[1]Коми'!J27</f>
        <v>0</v>
      </c>
      <c r="K72" s="26">
        <f>'[1]Коми'!K27</f>
        <v>0</v>
      </c>
      <c r="L72" s="26">
        <f>'[1]Коми'!L27</f>
        <v>1</v>
      </c>
      <c r="M72" s="26">
        <f>'[1]Коми'!M27</f>
        <v>0</v>
      </c>
      <c r="N72" s="26">
        <f>'[1]Коми'!N27</f>
        <v>0</v>
      </c>
      <c r="O72" s="26">
        <f>'[1]Коми'!O27</f>
        <v>1</v>
      </c>
      <c r="P72" s="26">
        <f>'[1]Коми'!P27</f>
        <v>0</v>
      </c>
      <c r="Q72" s="26">
        <f>'[1]Коми'!Q27</f>
        <v>3</v>
      </c>
      <c r="R72" s="26">
        <f>'[1]Коми'!R27</f>
        <v>0</v>
      </c>
      <c r="S72" s="27"/>
      <c r="T72" s="22"/>
      <c r="U72" s="22"/>
      <c r="V72" s="22"/>
      <c r="W72" s="22"/>
      <c r="X72" s="22"/>
      <c r="Y72" s="22"/>
      <c r="Z72" s="22"/>
      <c r="AA72" s="22"/>
    </row>
    <row r="73" spans="1:27" ht="12.75">
      <c r="A73" s="67"/>
      <c r="B73" s="26">
        <f>'[1]Коми'!B28</f>
        <v>0</v>
      </c>
      <c r="C73" s="26">
        <f>'[1]Коми'!C28</f>
        <v>0</v>
      </c>
      <c r="D73" s="26">
        <f>'[1]Коми'!D28</f>
        <v>0</v>
      </c>
      <c r="E73" s="26">
        <f>'[1]Коми'!E28</f>
        <v>0</v>
      </c>
      <c r="F73" s="26">
        <f>'[1]Коми'!F28</f>
        <v>0</v>
      </c>
      <c r="G73" s="26">
        <f>'[1]Коми'!G28</f>
        <v>0</v>
      </c>
      <c r="H73" s="26">
        <f>'[1]Коми'!H28</f>
        <v>0</v>
      </c>
      <c r="I73" s="26">
        <f>'[1]Коми'!I28</f>
        <v>0</v>
      </c>
      <c r="J73" s="26">
        <f>'[1]Коми'!J28</f>
        <v>0</v>
      </c>
      <c r="K73" s="26">
        <f>'[1]Коми'!K28</f>
        <v>0</v>
      </c>
      <c r="L73" s="26">
        <f>'[1]Коми'!L28</f>
        <v>0</v>
      </c>
      <c r="M73" s="26">
        <f>'[1]Коми'!M28</f>
        <v>0</v>
      </c>
      <c r="N73" s="26">
        <f>'[1]Коми'!N28</f>
        <v>0</v>
      </c>
      <c r="O73" s="26">
        <f>'[1]Коми'!O28</f>
        <v>0</v>
      </c>
      <c r="P73" s="26">
        <f>'[1]Коми'!P28</f>
        <v>0</v>
      </c>
      <c r="Q73" s="26">
        <f>'[1]Коми'!Q28</f>
        <v>0</v>
      </c>
      <c r="R73" s="26">
        <f>'[1]Коми'!R28</f>
        <v>0</v>
      </c>
      <c r="S73" s="27"/>
      <c r="T73" s="22"/>
      <c r="U73" s="22"/>
      <c r="V73" s="22"/>
      <c r="W73" s="22"/>
      <c r="X73" s="22"/>
      <c r="Y73" s="22"/>
      <c r="Z73" s="22"/>
      <c r="AA73" s="22"/>
    </row>
    <row r="74" spans="1:27" ht="12.75">
      <c r="A74" s="67" t="s">
        <v>70</v>
      </c>
      <c r="B74" s="26">
        <f>'[1]Костромское'!B27</f>
        <v>4</v>
      </c>
      <c r="C74" s="26">
        <f>'[1]Костромское'!C27</f>
        <v>4</v>
      </c>
      <c r="D74" s="26">
        <f>'[1]Костромское'!D27</f>
        <v>0</v>
      </c>
      <c r="E74" s="26">
        <f>'[1]Костромское'!E27</f>
        <v>0</v>
      </c>
      <c r="F74" s="26">
        <f>'[1]Костромское'!F27</f>
        <v>0</v>
      </c>
      <c r="G74" s="26">
        <f>'[1]Костромское'!G27</f>
        <v>0</v>
      </c>
      <c r="H74" s="26">
        <f>'[1]Костромское'!H27</f>
        <v>0</v>
      </c>
      <c r="I74" s="26">
        <f>'[1]Костромское'!I27</f>
        <v>0</v>
      </c>
      <c r="J74" s="26">
        <f>'[1]Костромское'!J27</f>
        <v>0</v>
      </c>
      <c r="K74" s="26">
        <f>'[1]Костромское'!K27</f>
        <v>0</v>
      </c>
      <c r="L74" s="26">
        <f>'[1]Костромское'!L27</f>
        <v>0</v>
      </c>
      <c r="M74" s="26">
        <f>'[1]Костромское'!M27</f>
        <v>0</v>
      </c>
      <c r="N74" s="26">
        <f>'[1]Костромское'!N27</f>
        <v>0</v>
      </c>
      <c r="O74" s="26">
        <f>'[1]Костромское'!O27</f>
        <v>4</v>
      </c>
      <c r="P74" s="26">
        <f>'[1]Костромское'!P27</f>
        <v>0</v>
      </c>
      <c r="Q74" s="26">
        <f>'[1]Костромское'!Q27</f>
        <v>0</v>
      </c>
      <c r="R74" s="26">
        <f>'[1]Костромское'!R27</f>
        <v>0</v>
      </c>
      <c r="S74" s="27"/>
      <c r="T74" s="22"/>
      <c r="U74" s="22"/>
      <c r="V74" s="22"/>
      <c r="W74" s="22"/>
      <c r="X74" s="22"/>
      <c r="Y74" s="22"/>
      <c r="Z74" s="22"/>
      <c r="AA74" s="22"/>
    </row>
    <row r="75" spans="1:27" ht="12.75">
      <c r="A75" s="67"/>
      <c r="B75" s="26">
        <f>'[1]Костромское'!B28</f>
        <v>0</v>
      </c>
      <c r="C75" s="26">
        <f>'[1]Костромское'!C28</f>
        <v>0</v>
      </c>
      <c r="D75" s="26">
        <f>'[1]Костромское'!D28</f>
        <v>0</v>
      </c>
      <c r="E75" s="26">
        <f>'[1]Костромское'!E28</f>
        <v>0</v>
      </c>
      <c r="F75" s="26">
        <f>'[1]Костромское'!F28</f>
        <v>0</v>
      </c>
      <c r="G75" s="26">
        <f>'[1]Костромское'!G28</f>
        <v>0</v>
      </c>
      <c r="H75" s="26">
        <f>'[1]Костромское'!H28</f>
        <v>0</v>
      </c>
      <c r="I75" s="26">
        <f>'[1]Костромское'!I28</f>
        <v>0</v>
      </c>
      <c r="J75" s="26">
        <f>'[1]Костромское'!J28</f>
        <v>0</v>
      </c>
      <c r="K75" s="26">
        <f>'[1]Костромское'!K28</f>
        <v>0</v>
      </c>
      <c r="L75" s="26">
        <f>'[1]Костромское'!L28</f>
        <v>0</v>
      </c>
      <c r="M75" s="26">
        <f>'[1]Костромское'!M28</f>
        <v>0</v>
      </c>
      <c r="N75" s="26">
        <f>'[1]Костромское'!N28</f>
        <v>0</v>
      </c>
      <c r="O75" s="26">
        <f>'[1]Костромское'!O28</f>
        <v>0</v>
      </c>
      <c r="P75" s="26">
        <f>'[1]Костромское'!P28</f>
        <v>0</v>
      </c>
      <c r="Q75" s="26">
        <f>'[1]Костромское'!Q28</f>
        <v>0</v>
      </c>
      <c r="R75" s="26">
        <f>'[1]Костромское'!R28</f>
        <v>0</v>
      </c>
      <c r="S75" s="27"/>
      <c r="T75" s="22"/>
      <c r="U75" s="22"/>
      <c r="V75" s="22"/>
      <c r="W75" s="22"/>
      <c r="X75" s="22"/>
      <c r="Y75" s="22"/>
      <c r="Z75" s="22"/>
      <c r="AA75" s="22"/>
    </row>
    <row r="76" spans="1:27" ht="12.75">
      <c r="A76" s="67" t="s">
        <v>71</v>
      </c>
      <c r="B76" s="26">
        <f>'[1]Краснодарское'!B27</f>
        <v>6</v>
      </c>
      <c r="C76" s="26">
        <f>'[1]Краснодарское'!C27</f>
        <v>5</v>
      </c>
      <c r="D76" s="26">
        <f>'[1]Краснодарское'!D27</f>
        <v>1</v>
      </c>
      <c r="E76" s="26">
        <f>'[1]Краснодарское'!E27</f>
        <v>0</v>
      </c>
      <c r="F76" s="26">
        <f>'[1]Краснодарское'!F27</f>
        <v>0</v>
      </c>
      <c r="G76" s="26">
        <f>'[1]Краснодарское'!G27</f>
        <v>0</v>
      </c>
      <c r="H76" s="26">
        <f>'[1]Краснодарское'!H27</f>
        <v>7</v>
      </c>
      <c r="I76" s="26">
        <f>'[1]Краснодарское'!I27</f>
        <v>6</v>
      </c>
      <c r="J76" s="26">
        <f>'[1]Краснодарское'!J27</f>
        <v>1</v>
      </c>
      <c r="K76" s="26">
        <f>'[1]Краснодарское'!K27</f>
        <v>0</v>
      </c>
      <c r="L76" s="26">
        <f>'[1]Краснодарское'!L27</f>
        <v>0</v>
      </c>
      <c r="M76" s="26">
        <f>'[1]Краснодарское'!M27</f>
        <v>0</v>
      </c>
      <c r="N76" s="26">
        <f>'[1]Краснодарское'!N27</f>
        <v>0</v>
      </c>
      <c r="O76" s="26">
        <f>'[1]Краснодарское'!O27</f>
        <v>6</v>
      </c>
      <c r="P76" s="26">
        <f>'[1]Краснодарское'!P27</f>
        <v>0</v>
      </c>
      <c r="Q76" s="26">
        <f>'[1]Краснодарское'!Q27</f>
        <v>7</v>
      </c>
      <c r="R76" s="26">
        <f>'[1]Краснодарское'!R27</f>
        <v>0</v>
      </c>
      <c r="S76" s="27"/>
      <c r="T76" s="22"/>
      <c r="U76" s="22"/>
      <c r="V76" s="22"/>
      <c r="W76" s="22"/>
      <c r="X76" s="22"/>
      <c r="Y76" s="22"/>
      <c r="Z76" s="22"/>
      <c r="AA76" s="22"/>
    </row>
    <row r="77" spans="1:27" ht="12.75">
      <c r="A77" s="67"/>
      <c r="B77" s="26">
        <f>'[1]Краснодарское'!B28</f>
        <v>0</v>
      </c>
      <c r="C77" s="26">
        <f>'[1]Краснодарское'!C28</f>
        <v>0</v>
      </c>
      <c r="D77" s="26">
        <f>'[1]Краснодарское'!D28</f>
        <v>0</v>
      </c>
      <c r="E77" s="26">
        <f>'[1]Краснодарское'!E28</f>
        <v>0</v>
      </c>
      <c r="F77" s="26">
        <f>'[1]Краснодарское'!F28</f>
        <v>0</v>
      </c>
      <c r="G77" s="26">
        <f>'[1]Краснодарское'!G28</f>
        <v>0</v>
      </c>
      <c r="H77" s="26">
        <f>'[1]Краснодарское'!H28</f>
        <v>0</v>
      </c>
      <c r="I77" s="26">
        <f>'[1]Краснодарское'!I28</f>
        <v>0</v>
      </c>
      <c r="J77" s="26">
        <f>'[1]Краснодарское'!J28</f>
        <v>0</v>
      </c>
      <c r="K77" s="26">
        <f>'[1]Краснодарское'!K28</f>
        <v>0</v>
      </c>
      <c r="L77" s="26">
        <f>'[1]Краснодарское'!L28</f>
        <v>0</v>
      </c>
      <c r="M77" s="26">
        <f>'[1]Краснодарское'!M28</f>
        <v>0</v>
      </c>
      <c r="N77" s="26">
        <f>'[1]Краснодарское'!N28</f>
        <v>0</v>
      </c>
      <c r="O77" s="26">
        <f>'[1]Краснодарское'!O28</f>
        <v>0</v>
      </c>
      <c r="P77" s="26">
        <f>'[1]Краснодарское'!P28</f>
        <v>0</v>
      </c>
      <c r="Q77" s="26">
        <f>'[1]Краснодарское'!Q28</f>
        <v>0</v>
      </c>
      <c r="R77" s="26">
        <f>'[1]Краснодарское'!R28</f>
        <v>0</v>
      </c>
      <c r="S77" s="27"/>
      <c r="T77" s="22"/>
      <c r="U77" s="22"/>
      <c r="V77" s="22"/>
      <c r="W77" s="22"/>
      <c r="X77" s="22"/>
      <c r="Y77" s="22"/>
      <c r="Z77" s="22"/>
      <c r="AA77" s="22"/>
    </row>
    <row r="78" spans="1:27" ht="12.75">
      <c r="A78" s="105" t="s">
        <v>72</v>
      </c>
      <c r="B78" s="26">
        <f>'[1]Курганское'!B27</f>
        <v>1</v>
      </c>
      <c r="C78" s="26">
        <f>'[1]Курганское'!C27</f>
        <v>1</v>
      </c>
      <c r="D78" s="26">
        <f>'[1]Курганское'!D27</f>
        <v>0</v>
      </c>
      <c r="E78" s="26">
        <f>'[1]Курганское'!E27</f>
        <v>0</v>
      </c>
      <c r="F78" s="26">
        <f>'[1]Курганское'!F27</f>
        <v>0</v>
      </c>
      <c r="G78" s="26">
        <f>'[1]Курганское'!G27</f>
        <v>0</v>
      </c>
      <c r="H78" s="26">
        <f>'[1]Курганское'!H27</f>
        <v>0</v>
      </c>
      <c r="I78" s="26">
        <f>'[1]Курганское'!I27</f>
        <v>0</v>
      </c>
      <c r="J78" s="26">
        <f>'[1]Курганское'!J27</f>
        <v>0</v>
      </c>
      <c r="K78" s="26">
        <f>'[1]Курганское'!K27</f>
        <v>0</v>
      </c>
      <c r="L78" s="26">
        <f>'[1]Курганское'!L27</f>
        <v>0</v>
      </c>
      <c r="M78" s="26">
        <f>'[1]Курганское'!M27</f>
        <v>0</v>
      </c>
      <c r="N78" s="26">
        <f>'[1]Курганское'!N27</f>
        <v>0</v>
      </c>
      <c r="O78" s="26">
        <f>'[1]Курганское'!O27</f>
        <v>1</v>
      </c>
      <c r="P78" s="26">
        <f>'[1]Курганское'!P27</f>
        <v>0</v>
      </c>
      <c r="Q78" s="26">
        <f>'[1]Курганское'!Q27</f>
        <v>0</v>
      </c>
      <c r="R78" s="26">
        <f>'[1]Курганское'!R27</f>
        <v>0</v>
      </c>
      <c r="S78" s="27"/>
      <c r="T78" s="22"/>
      <c r="U78" s="22"/>
      <c r="V78" s="22"/>
      <c r="W78" s="22"/>
      <c r="X78" s="22"/>
      <c r="Y78" s="22"/>
      <c r="Z78" s="22"/>
      <c r="AA78" s="22"/>
    </row>
    <row r="79" spans="1:27" ht="12.75">
      <c r="A79" s="106"/>
      <c r="B79" s="26">
        <f>'[1]Курганское'!B28</f>
        <v>0</v>
      </c>
      <c r="C79" s="26">
        <f>'[1]Курганское'!C28</f>
        <v>0</v>
      </c>
      <c r="D79" s="26">
        <f>'[1]Курганское'!D28</f>
        <v>0</v>
      </c>
      <c r="E79" s="26">
        <f>'[1]Курганское'!E28</f>
        <v>0</v>
      </c>
      <c r="F79" s="26">
        <f>'[1]Курганское'!F28</f>
        <v>0</v>
      </c>
      <c r="G79" s="26">
        <f>'[1]Курганское'!G28</f>
        <v>0</v>
      </c>
      <c r="H79" s="26">
        <f>'[1]Курганское'!H28</f>
        <v>0</v>
      </c>
      <c r="I79" s="26">
        <f>'[1]Курганское'!I28</f>
        <v>0</v>
      </c>
      <c r="J79" s="26">
        <f>'[1]Курганское'!J28</f>
        <v>0</v>
      </c>
      <c r="K79" s="26">
        <f>'[1]Курганское'!K28</f>
        <v>0</v>
      </c>
      <c r="L79" s="26">
        <f>'[1]Курганское'!L28</f>
        <v>0</v>
      </c>
      <c r="M79" s="26">
        <f>'[1]Курганское'!M28</f>
        <v>0</v>
      </c>
      <c r="N79" s="26">
        <f>'[1]Курганское'!N28</f>
        <v>0</v>
      </c>
      <c r="O79" s="26">
        <f>'[1]Курганское'!O28</f>
        <v>0</v>
      </c>
      <c r="P79" s="26">
        <f>'[1]Курганское'!P28</f>
        <v>0</v>
      </c>
      <c r="Q79" s="26">
        <f>'[1]Курганское'!Q28</f>
        <v>0</v>
      </c>
      <c r="R79" s="26">
        <f>'[1]Курганское'!R28</f>
        <v>0</v>
      </c>
      <c r="S79" s="27"/>
      <c r="T79" s="22"/>
      <c r="U79" s="22"/>
      <c r="V79" s="22"/>
      <c r="W79" s="22"/>
      <c r="X79" s="22"/>
      <c r="Y79" s="22"/>
      <c r="Z79" s="22"/>
      <c r="AA79" s="22"/>
    </row>
    <row r="80" spans="1:27" ht="12.75">
      <c r="A80" s="67" t="s">
        <v>73</v>
      </c>
      <c r="B80" s="26">
        <f>'[1]Курское'!B27</f>
        <v>1</v>
      </c>
      <c r="C80" s="26">
        <f>'[1]Курское'!C27</f>
        <v>0</v>
      </c>
      <c r="D80" s="26">
        <f>'[1]Курское'!D27</f>
        <v>0</v>
      </c>
      <c r="E80" s="26">
        <f>'[1]Курское'!E27</f>
        <v>1</v>
      </c>
      <c r="F80" s="26">
        <f>'[1]Курское'!F27</f>
        <v>0</v>
      </c>
      <c r="G80" s="26">
        <f>'[1]Курское'!G27</f>
        <v>0</v>
      </c>
      <c r="H80" s="26">
        <f>'[1]Курское'!H27</f>
        <v>0</v>
      </c>
      <c r="I80" s="26">
        <f>'[1]Курское'!I27</f>
        <v>0</v>
      </c>
      <c r="J80" s="26">
        <f>'[1]Курское'!J27</f>
        <v>0</v>
      </c>
      <c r="K80" s="26">
        <f>'[1]Курское'!K27</f>
        <v>0</v>
      </c>
      <c r="L80" s="26">
        <f>'[1]Курское'!L27</f>
        <v>0</v>
      </c>
      <c r="M80" s="26">
        <f>'[1]Курское'!M27</f>
        <v>0</v>
      </c>
      <c r="N80" s="26">
        <f>'[1]Курское'!N27</f>
        <v>0</v>
      </c>
      <c r="O80" s="26">
        <f>'[1]Курское'!O27</f>
        <v>1</v>
      </c>
      <c r="P80" s="26">
        <f>'[1]Курское'!P27</f>
        <v>0</v>
      </c>
      <c r="Q80" s="26">
        <f>'[1]Курское'!Q27</f>
        <v>0</v>
      </c>
      <c r="R80" s="26">
        <f>'[1]Курское'!R27</f>
        <v>0</v>
      </c>
      <c r="S80" s="27"/>
      <c r="T80" s="22"/>
      <c r="U80" s="22"/>
      <c r="V80" s="22"/>
      <c r="W80" s="22"/>
      <c r="X80" s="22"/>
      <c r="Y80" s="22"/>
      <c r="Z80" s="22"/>
      <c r="AA80" s="22"/>
    </row>
    <row r="81" spans="1:27" ht="12.75">
      <c r="A81" s="67"/>
      <c r="B81" s="26">
        <f>'[1]Курское'!B28</f>
        <v>0</v>
      </c>
      <c r="C81" s="26">
        <f>'[1]Курское'!C28</f>
        <v>0</v>
      </c>
      <c r="D81" s="26">
        <f>'[1]Курское'!D28</f>
        <v>0</v>
      </c>
      <c r="E81" s="26">
        <f>'[1]Курское'!E28</f>
        <v>0</v>
      </c>
      <c r="F81" s="26">
        <f>'[1]Курское'!F28</f>
        <v>0</v>
      </c>
      <c r="G81" s="26">
        <f>'[1]Курское'!G28</f>
        <v>0</v>
      </c>
      <c r="H81" s="26">
        <f>'[1]Курское'!H28</f>
        <v>0</v>
      </c>
      <c r="I81" s="26">
        <f>'[1]Курское'!I28</f>
        <v>0</v>
      </c>
      <c r="J81" s="26">
        <f>'[1]Курское'!J28</f>
        <v>0</v>
      </c>
      <c r="K81" s="26">
        <f>'[1]Курское'!K28</f>
        <v>0</v>
      </c>
      <c r="L81" s="26">
        <f>'[1]Курское'!L28</f>
        <v>0</v>
      </c>
      <c r="M81" s="26">
        <f>'[1]Курское'!M28</f>
        <v>0</v>
      </c>
      <c r="N81" s="26">
        <f>'[1]Курское'!N28</f>
        <v>0</v>
      </c>
      <c r="O81" s="26">
        <f>'[1]Курское'!O28</f>
        <v>0</v>
      </c>
      <c r="P81" s="26">
        <f>'[1]Курское'!P28</f>
        <v>0</v>
      </c>
      <c r="Q81" s="26">
        <f>'[1]Курское'!Q28</f>
        <v>0</v>
      </c>
      <c r="R81" s="26">
        <f>'[1]Курское'!R28</f>
        <v>0</v>
      </c>
      <c r="S81" s="27"/>
      <c r="T81" s="22"/>
      <c r="U81" s="22"/>
      <c r="V81" s="22"/>
      <c r="W81" s="22"/>
      <c r="X81" s="22"/>
      <c r="Y81" s="22"/>
      <c r="Z81" s="22"/>
      <c r="AA81" s="22"/>
    </row>
    <row r="82" spans="1:27" ht="12.75">
      <c r="A82" s="67" t="s">
        <v>74</v>
      </c>
      <c r="B82" s="26">
        <f>'[1]Липецкое'!B27</f>
        <v>0</v>
      </c>
      <c r="C82" s="26">
        <f>'[1]Липецкое'!C27</f>
        <v>0</v>
      </c>
      <c r="D82" s="26">
        <f>'[1]Липецкое'!D27</f>
        <v>0</v>
      </c>
      <c r="E82" s="26">
        <f>'[1]Липецкое'!E27</f>
        <v>0</v>
      </c>
      <c r="F82" s="26">
        <f>'[1]Липецкое'!F27</f>
        <v>0</v>
      </c>
      <c r="G82" s="26">
        <f>'[1]Липецкое'!G27</f>
        <v>0</v>
      </c>
      <c r="H82" s="26">
        <f>'[1]Липецкое'!H27</f>
        <v>0</v>
      </c>
      <c r="I82" s="26">
        <f>'[1]Липецкое'!I27</f>
        <v>0</v>
      </c>
      <c r="J82" s="26">
        <f>'[1]Липецкое'!J27</f>
        <v>0</v>
      </c>
      <c r="K82" s="26">
        <f>'[1]Липецкое'!K27</f>
        <v>0</v>
      </c>
      <c r="L82" s="26">
        <f>'[1]Липецкое'!L27</f>
        <v>0</v>
      </c>
      <c r="M82" s="26">
        <f>'[1]Липецкое'!M27</f>
        <v>0</v>
      </c>
      <c r="N82" s="26">
        <f>'[1]Липецкое'!N27</f>
        <v>0</v>
      </c>
      <c r="O82" s="26">
        <f>'[1]Липецкое'!O27</f>
        <v>0</v>
      </c>
      <c r="P82" s="26">
        <f>'[1]Липецкое'!P27</f>
        <v>0</v>
      </c>
      <c r="Q82" s="26">
        <f>'[1]Липецкое'!Q27</f>
        <v>0</v>
      </c>
      <c r="R82" s="26">
        <f>'[1]Липецкое'!R27</f>
        <v>0</v>
      </c>
      <c r="S82" s="27"/>
      <c r="T82" s="22"/>
      <c r="U82" s="22"/>
      <c r="V82" s="22"/>
      <c r="W82" s="22"/>
      <c r="X82" s="22"/>
      <c r="Y82" s="22"/>
      <c r="Z82" s="22"/>
      <c r="AA82" s="22"/>
    </row>
    <row r="83" spans="1:27" ht="12.75">
      <c r="A83" s="67"/>
      <c r="B83" s="26">
        <f>'[1]Липецкое'!B28</f>
        <v>0</v>
      </c>
      <c r="C83" s="26">
        <f>'[1]Липецкое'!C28</f>
        <v>0</v>
      </c>
      <c r="D83" s="26">
        <f>'[1]Липецкое'!D28</f>
        <v>0</v>
      </c>
      <c r="E83" s="26">
        <f>'[1]Липецкое'!E28</f>
        <v>0</v>
      </c>
      <c r="F83" s="26">
        <f>'[1]Липецкое'!F28</f>
        <v>0</v>
      </c>
      <c r="G83" s="26">
        <f>'[1]Липецкое'!G28</f>
        <v>0</v>
      </c>
      <c r="H83" s="26">
        <f>'[1]Липецкое'!H28</f>
        <v>0</v>
      </c>
      <c r="I83" s="26">
        <f>'[1]Липецкое'!I28</f>
        <v>0</v>
      </c>
      <c r="J83" s="26">
        <f>'[1]Липецкое'!J28</f>
        <v>0</v>
      </c>
      <c r="K83" s="26">
        <f>'[1]Липецкое'!K28</f>
        <v>0</v>
      </c>
      <c r="L83" s="26">
        <f>'[1]Липецкое'!L28</f>
        <v>0</v>
      </c>
      <c r="M83" s="26">
        <f>'[1]Липецкое'!M28</f>
        <v>0</v>
      </c>
      <c r="N83" s="26">
        <f>'[1]Липецкое'!N28</f>
        <v>0</v>
      </c>
      <c r="O83" s="26">
        <f>'[1]Липецкое'!O28</f>
        <v>0</v>
      </c>
      <c r="P83" s="26">
        <f>'[1]Липецкое'!P28</f>
        <v>0</v>
      </c>
      <c r="Q83" s="26">
        <f>'[1]Липецкое'!Q28</f>
        <v>0</v>
      </c>
      <c r="R83" s="26">
        <f>'[1]Липецкое'!R28</f>
        <v>0</v>
      </c>
      <c r="S83" s="27"/>
      <c r="T83" s="22"/>
      <c r="U83" s="22"/>
      <c r="V83" s="22"/>
      <c r="W83" s="22"/>
      <c r="X83" s="22"/>
      <c r="Y83" s="22"/>
      <c r="Z83" s="22"/>
      <c r="AA83" s="22"/>
    </row>
    <row r="84" spans="1:27" ht="12.75">
      <c r="A84" s="67" t="s">
        <v>75</v>
      </c>
      <c r="B84" s="26">
        <f>'[1]Марийское'!B27</f>
        <v>0</v>
      </c>
      <c r="C84" s="26">
        <f>'[1]Марийское'!C27</f>
        <v>0</v>
      </c>
      <c r="D84" s="26">
        <f>'[1]Марийское'!D27</f>
        <v>0</v>
      </c>
      <c r="E84" s="26">
        <f>'[1]Марийское'!E27</f>
        <v>0</v>
      </c>
      <c r="F84" s="26">
        <f>'[1]Марийское'!F27</f>
        <v>0</v>
      </c>
      <c r="G84" s="26">
        <f>'[1]Марийское'!G27</f>
        <v>0</v>
      </c>
      <c r="H84" s="26">
        <f>'[1]Марийское'!H27</f>
        <v>2</v>
      </c>
      <c r="I84" s="26">
        <f>'[1]Марийское'!I27</f>
        <v>1</v>
      </c>
      <c r="J84" s="26">
        <f>'[1]Марийское'!J27</f>
        <v>0</v>
      </c>
      <c r="K84" s="26">
        <f>'[1]Марийское'!K27</f>
        <v>0</v>
      </c>
      <c r="L84" s="26">
        <f>'[1]Марийское'!L27</f>
        <v>1</v>
      </c>
      <c r="M84" s="26">
        <f>'[1]Марийское'!M27</f>
        <v>0</v>
      </c>
      <c r="N84" s="26">
        <f>'[1]Марийское'!N27</f>
        <v>0</v>
      </c>
      <c r="O84" s="26">
        <f>'[1]Марийское'!O27</f>
        <v>0</v>
      </c>
      <c r="P84" s="26">
        <f>'[1]Марийское'!P27</f>
        <v>0</v>
      </c>
      <c r="Q84" s="26">
        <f>'[1]Марийское'!Q27</f>
        <v>2</v>
      </c>
      <c r="R84" s="26">
        <f>'[1]Марийское'!R27</f>
        <v>0</v>
      </c>
      <c r="S84" s="27"/>
      <c r="T84" s="22"/>
      <c r="U84" s="22"/>
      <c r="V84" s="22"/>
      <c r="W84" s="22"/>
      <c r="X84" s="22"/>
      <c r="Y84" s="22"/>
      <c r="Z84" s="22"/>
      <c r="AA84" s="22"/>
    </row>
    <row r="85" spans="1:27" ht="12.75">
      <c r="A85" s="67"/>
      <c r="B85" s="26">
        <f>'[1]Марийское'!B28</f>
        <v>0</v>
      </c>
      <c r="C85" s="26">
        <f>'[1]Марийское'!C28</f>
        <v>0</v>
      </c>
      <c r="D85" s="26">
        <f>'[1]Марийское'!D28</f>
        <v>0</v>
      </c>
      <c r="E85" s="26">
        <f>'[1]Марийское'!E28</f>
        <v>0</v>
      </c>
      <c r="F85" s="26">
        <f>'[1]Марийское'!F28</f>
        <v>0</v>
      </c>
      <c r="G85" s="26">
        <f>'[1]Марийское'!G28</f>
        <v>0</v>
      </c>
      <c r="H85" s="26">
        <f>'[1]Марийское'!H28</f>
        <v>0</v>
      </c>
      <c r="I85" s="26">
        <f>'[1]Марийское'!I28</f>
        <v>0</v>
      </c>
      <c r="J85" s="26">
        <f>'[1]Марийское'!J28</f>
        <v>0</v>
      </c>
      <c r="K85" s="26">
        <f>'[1]Марийское'!K28</f>
        <v>0</v>
      </c>
      <c r="L85" s="26">
        <f>'[1]Марийское'!L28</f>
        <v>0</v>
      </c>
      <c r="M85" s="26">
        <f>'[1]Марийское'!M28</f>
        <v>0</v>
      </c>
      <c r="N85" s="26">
        <f>'[1]Марийское'!N28</f>
        <v>0</v>
      </c>
      <c r="O85" s="26">
        <f>'[1]Марийское'!O28</f>
        <v>0</v>
      </c>
      <c r="P85" s="26">
        <f>'[1]Марийское'!P28</f>
        <v>0</v>
      </c>
      <c r="Q85" s="26">
        <f>'[1]Марийское'!Q28</f>
        <v>0</v>
      </c>
      <c r="R85" s="26">
        <f>'[1]Марийское'!R28</f>
        <v>0</v>
      </c>
      <c r="S85" s="27"/>
      <c r="T85" s="22"/>
      <c r="U85" s="22"/>
      <c r="V85" s="22"/>
      <c r="W85" s="22"/>
      <c r="X85" s="22"/>
      <c r="Y85" s="22"/>
      <c r="Z85" s="22"/>
      <c r="AA85" s="22"/>
    </row>
    <row r="86" spans="1:27" ht="12.75">
      <c r="A86" s="67" t="s">
        <v>76</v>
      </c>
      <c r="B86" s="26">
        <f>'[1]Мордовское'!B27</f>
        <v>4</v>
      </c>
      <c r="C86" s="26">
        <f>'[1]Мордовское'!C27</f>
        <v>4</v>
      </c>
      <c r="D86" s="26">
        <f>'[1]Мордовское'!D27</f>
        <v>0</v>
      </c>
      <c r="E86" s="26">
        <f>'[1]Мордовское'!E27</f>
        <v>0</v>
      </c>
      <c r="F86" s="26">
        <f>'[1]Мордовское'!F27</f>
        <v>0</v>
      </c>
      <c r="G86" s="26">
        <f>'[1]Мордовское'!G27</f>
        <v>0</v>
      </c>
      <c r="H86" s="26">
        <f>'[1]Мордовское'!H27</f>
        <v>0</v>
      </c>
      <c r="I86" s="26">
        <f>'[1]Мордовское'!I27</f>
        <v>0</v>
      </c>
      <c r="J86" s="26">
        <f>'[1]Мордовское'!J27</f>
        <v>0</v>
      </c>
      <c r="K86" s="26">
        <f>'[1]Мордовское'!K27</f>
        <v>0</v>
      </c>
      <c r="L86" s="26">
        <f>'[1]Мордовское'!L27</f>
        <v>0</v>
      </c>
      <c r="M86" s="26">
        <f>'[1]Мордовское'!M27</f>
        <v>0</v>
      </c>
      <c r="N86" s="26">
        <f>'[1]Мордовское'!N27</f>
        <v>0</v>
      </c>
      <c r="O86" s="26">
        <f>'[1]Мордовское'!O27</f>
        <v>4</v>
      </c>
      <c r="P86" s="26">
        <f>'[1]Мордовское'!P27</f>
        <v>0</v>
      </c>
      <c r="Q86" s="26">
        <f>'[1]Мордовское'!Q27</f>
        <v>0</v>
      </c>
      <c r="R86" s="26">
        <f>'[1]Мордовское'!R27</f>
        <v>0</v>
      </c>
      <c r="S86" s="27"/>
      <c r="T86" s="22"/>
      <c r="U86" s="22"/>
      <c r="V86" s="22"/>
      <c r="W86" s="22"/>
      <c r="X86" s="22"/>
      <c r="Y86" s="22"/>
      <c r="Z86" s="22"/>
      <c r="AA86" s="22"/>
    </row>
    <row r="87" spans="1:27" ht="12.75">
      <c r="A87" s="67"/>
      <c r="B87" s="26">
        <f>'[1]Мордовское'!B28</f>
        <v>0</v>
      </c>
      <c r="C87" s="26">
        <f>'[1]Мордовское'!C28</f>
        <v>0</v>
      </c>
      <c r="D87" s="26">
        <f>'[1]Мордовское'!D28</f>
        <v>0</v>
      </c>
      <c r="E87" s="26">
        <f>'[1]Мордовское'!E28</f>
        <v>0</v>
      </c>
      <c r="F87" s="26">
        <f>'[1]Мордовское'!F28</f>
        <v>0</v>
      </c>
      <c r="G87" s="26">
        <f>'[1]Мордовское'!G28</f>
        <v>0</v>
      </c>
      <c r="H87" s="26">
        <f>'[1]Мордовское'!H28</f>
        <v>0</v>
      </c>
      <c r="I87" s="26">
        <f>'[1]Мордовское'!I28</f>
        <v>0</v>
      </c>
      <c r="J87" s="26">
        <f>'[1]Мордовское'!J28</f>
        <v>0</v>
      </c>
      <c r="K87" s="26">
        <f>'[1]Мордовское'!K28</f>
        <v>0</v>
      </c>
      <c r="L87" s="26">
        <f>'[1]Мордовское'!L28</f>
        <v>0</v>
      </c>
      <c r="M87" s="26">
        <f>'[1]Мордовское'!M28</f>
        <v>0</v>
      </c>
      <c r="N87" s="26">
        <f>'[1]Мордовское'!N28</f>
        <v>0</v>
      </c>
      <c r="O87" s="26">
        <f>'[1]Мордовское'!O28</f>
        <v>0</v>
      </c>
      <c r="P87" s="26">
        <f>'[1]Мордовское'!P28</f>
        <v>0</v>
      </c>
      <c r="Q87" s="26">
        <f>'[1]Мордовское'!Q28</f>
        <v>0</v>
      </c>
      <c r="R87" s="26">
        <f>'[1]Мордовское'!R28</f>
        <v>0</v>
      </c>
      <c r="S87" s="27"/>
      <c r="T87" s="22"/>
      <c r="U87" s="22"/>
      <c r="V87" s="22"/>
      <c r="W87" s="22"/>
      <c r="X87" s="22"/>
      <c r="Y87" s="22"/>
      <c r="Z87" s="22"/>
      <c r="AA87" s="22"/>
    </row>
    <row r="88" spans="1:27" ht="12.75">
      <c r="A88" s="67" t="s">
        <v>77</v>
      </c>
      <c r="B88" s="26">
        <f>'[1]ТУ Московское и Моск обл'!B27</f>
        <v>108</v>
      </c>
      <c r="C88" s="26">
        <f>'[1]ТУ Московское и Моск обл'!C27</f>
        <v>88</v>
      </c>
      <c r="D88" s="26">
        <f>'[1]ТУ Московское и Моск обл'!D27</f>
        <v>4</v>
      </c>
      <c r="E88" s="26">
        <f>'[1]ТУ Московское и Моск обл'!E27</f>
        <v>12</v>
      </c>
      <c r="F88" s="26">
        <f>'[1]ТУ Московское и Моск обл'!F27</f>
        <v>4</v>
      </c>
      <c r="G88" s="26">
        <f>'[1]ТУ Московское и Моск обл'!G27</f>
        <v>0</v>
      </c>
      <c r="H88" s="26">
        <f>'[1]ТУ Московское и Моск обл'!H27</f>
        <v>235</v>
      </c>
      <c r="I88" s="26">
        <f>'[1]ТУ Московское и Моск обл'!I27</f>
        <v>16</v>
      </c>
      <c r="J88" s="26">
        <f>'[1]ТУ Московское и Моск обл'!J27</f>
        <v>106</v>
      </c>
      <c r="K88" s="26">
        <f>'[1]ТУ Московское и Моск обл'!K27</f>
        <v>74</v>
      </c>
      <c r="L88" s="26">
        <f>'[1]ТУ Московское и Моск обл'!L27</f>
        <v>39</v>
      </c>
      <c r="M88" s="26">
        <f>'[1]ТУ Московское и Моск обл'!M27</f>
        <v>0</v>
      </c>
      <c r="N88" s="26">
        <f>'[1]ТУ Московское и Моск обл'!N27</f>
        <v>0</v>
      </c>
      <c r="O88" s="26">
        <f>'[1]ТУ Московское и Моск обл'!O27</f>
        <v>108</v>
      </c>
      <c r="P88" s="26">
        <f>'[1]ТУ Московское и Моск обл'!P27</f>
        <v>0</v>
      </c>
      <c r="Q88" s="26">
        <f>'[1]ТУ Московское и Моск обл'!Q27</f>
        <v>235</v>
      </c>
      <c r="R88" s="26">
        <f>'[1]ТУ Московское и Моск обл'!R27</f>
        <v>0</v>
      </c>
      <c r="S88" s="27"/>
      <c r="T88" s="22"/>
      <c r="U88" s="22"/>
      <c r="V88" s="22"/>
      <c r="W88" s="22"/>
      <c r="X88" s="22"/>
      <c r="Y88" s="22"/>
      <c r="Z88" s="22"/>
      <c r="AA88" s="22"/>
    </row>
    <row r="89" spans="1:27" ht="12.75">
      <c r="A89" s="67"/>
      <c r="B89" s="26">
        <f>'[1]ТУ Московское и Моск обл'!B28</f>
        <v>0</v>
      </c>
      <c r="C89" s="26">
        <f>'[1]ТУ Московское и Моск обл'!C28</f>
        <v>0</v>
      </c>
      <c r="D89" s="26">
        <f>'[1]ТУ Московское и Моск обл'!D28</f>
        <v>0</v>
      </c>
      <c r="E89" s="26">
        <f>'[1]ТУ Московское и Моск обл'!E28</f>
        <v>0</v>
      </c>
      <c r="F89" s="26">
        <f>'[1]ТУ Московское и Моск обл'!F28</f>
        <v>0</v>
      </c>
      <c r="G89" s="26">
        <f>'[1]ТУ Московское и Моск обл'!G28</f>
        <v>0</v>
      </c>
      <c r="H89" s="26">
        <f>'[1]ТУ Московское и Моск обл'!H28</f>
        <v>11</v>
      </c>
      <c r="I89" s="26">
        <f>'[1]ТУ Московское и Моск обл'!I28</f>
        <v>2</v>
      </c>
      <c r="J89" s="26">
        <f>'[1]ТУ Московское и Моск обл'!J28</f>
        <v>0</v>
      </c>
      <c r="K89" s="26">
        <f>'[1]ТУ Московское и Моск обл'!K28</f>
        <v>7</v>
      </c>
      <c r="L89" s="26">
        <f>'[1]ТУ Московское и Моск обл'!L28</f>
        <v>2</v>
      </c>
      <c r="M89" s="26">
        <f>'[1]ТУ Московское и Моск обл'!M28</f>
        <v>0</v>
      </c>
      <c r="N89" s="26">
        <f>'[1]ТУ Московское и Моск обл'!N28</f>
        <v>0</v>
      </c>
      <c r="O89" s="26">
        <f>'[1]ТУ Московское и Моск обл'!O28</f>
        <v>0</v>
      </c>
      <c r="P89" s="26">
        <f>'[1]ТУ Московское и Моск обл'!P28</f>
        <v>0</v>
      </c>
      <c r="Q89" s="26">
        <f>'[1]ТУ Московское и Моск обл'!Q28</f>
        <v>11</v>
      </c>
      <c r="R89" s="26">
        <f>'[1]ТУ Московское и Моск обл'!R28</f>
        <v>0</v>
      </c>
      <c r="S89" s="27"/>
      <c r="T89" s="22"/>
      <c r="U89" s="22"/>
      <c r="V89" s="22"/>
      <c r="W89" s="22"/>
      <c r="X89" s="22"/>
      <c r="Y89" s="22"/>
      <c r="Z89" s="22"/>
      <c r="AA89" s="22"/>
    </row>
    <row r="90" spans="1:27" ht="12.75">
      <c r="A90" s="103" t="s">
        <v>78</v>
      </c>
      <c r="B90" s="26">
        <f>'[1]Мурманское'!B27</f>
        <v>1</v>
      </c>
      <c r="C90" s="26">
        <f>'[1]Мурманское'!C27</f>
        <v>1</v>
      </c>
      <c r="D90" s="26">
        <f>'[1]Мурманское'!D27</f>
        <v>0</v>
      </c>
      <c r="E90" s="26">
        <f>'[1]Мурманское'!E27</f>
        <v>0</v>
      </c>
      <c r="F90" s="26">
        <f>'[1]Мурманское'!F27</f>
        <v>0</v>
      </c>
      <c r="G90" s="26">
        <f>'[1]Мурманское'!G27</f>
        <v>0</v>
      </c>
      <c r="H90" s="26">
        <f>'[1]Мурманское'!H27</f>
        <v>0</v>
      </c>
      <c r="I90" s="26">
        <f>'[1]Мурманское'!I27</f>
        <v>0</v>
      </c>
      <c r="J90" s="26">
        <f>'[1]Мурманское'!J27</f>
        <v>0</v>
      </c>
      <c r="K90" s="26">
        <f>'[1]Мурманское'!K27</f>
        <v>0</v>
      </c>
      <c r="L90" s="26">
        <f>'[1]Мурманское'!L27</f>
        <v>0</v>
      </c>
      <c r="M90" s="26">
        <f>'[1]Мурманское'!M27</f>
        <v>0</v>
      </c>
      <c r="N90" s="26">
        <f>'[1]Мурманское'!N27</f>
        <v>0</v>
      </c>
      <c r="O90" s="26">
        <f>'[1]Мурманское'!O27</f>
        <v>1</v>
      </c>
      <c r="P90" s="26">
        <f>'[1]Мурманское'!P27</f>
        <v>0</v>
      </c>
      <c r="Q90" s="26">
        <f>'[1]Мурманское'!Q27</f>
        <v>0</v>
      </c>
      <c r="R90" s="26">
        <f>'[1]Мурманское'!R27</f>
        <v>0</v>
      </c>
      <c r="S90" s="27"/>
      <c r="T90" s="22"/>
      <c r="U90" s="22"/>
      <c r="V90" s="22"/>
      <c r="W90" s="22"/>
      <c r="X90" s="22"/>
      <c r="Y90" s="22"/>
      <c r="Z90" s="22"/>
      <c r="AA90" s="22"/>
    </row>
    <row r="91" spans="1:27" ht="12.75">
      <c r="A91" s="104"/>
      <c r="B91" s="26">
        <f>'[1]Мурманское'!B28</f>
        <v>0</v>
      </c>
      <c r="C91" s="26">
        <f>'[1]Мурманское'!C28</f>
        <v>0</v>
      </c>
      <c r="D91" s="26">
        <f>'[1]Мурманское'!D28</f>
        <v>0</v>
      </c>
      <c r="E91" s="26">
        <f>'[1]Мурманское'!E28</f>
        <v>0</v>
      </c>
      <c r="F91" s="26">
        <f>'[1]Мурманское'!F28</f>
        <v>0</v>
      </c>
      <c r="G91" s="26">
        <f>'[1]Мурманское'!G28</f>
        <v>0</v>
      </c>
      <c r="H91" s="26">
        <f>'[1]Мурманское'!H28</f>
        <v>0</v>
      </c>
      <c r="I91" s="26">
        <f>'[1]Мурманское'!I28</f>
        <v>0</v>
      </c>
      <c r="J91" s="26">
        <f>'[1]Мурманское'!J28</f>
        <v>0</v>
      </c>
      <c r="K91" s="26">
        <f>'[1]Мурманское'!K28</f>
        <v>0</v>
      </c>
      <c r="L91" s="26">
        <f>'[1]Мурманское'!L28</f>
        <v>0</v>
      </c>
      <c r="M91" s="26">
        <f>'[1]Мурманское'!M28</f>
        <v>0</v>
      </c>
      <c r="N91" s="26">
        <f>'[1]Мурманское'!N28</f>
        <v>0</v>
      </c>
      <c r="O91" s="26">
        <f>'[1]Мурманское'!O28</f>
        <v>0</v>
      </c>
      <c r="P91" s="26">
        <f>'[1]Мурманское'!P28</f>
        <v>0</v>
      </c>
      <c r="Q91" s="26">
        <f>'[1]Мурманское'!Q28</f>
        <v>0</v>
      </c>
      <c r="R91" s="26">
        <f>'[1]Мурманское'!R28</f>
        <v>0</v>
      </c>
      <c r="S91" s="27"/>
      <c r="T91" s="22"/>
      <c r="U91" s="22"/>
      <c r="V91" s="22"/>
      <c r="W91" s="22"/>
      <c r="X91" s="22"/>
      <c r="Y91" s="22"/>
      <c r="Z91" s="22"/>
      <c r="AA91" s="22"/>
    </row>
    <row r="92" spans="1:27" ht="12.75">
      <c r="A92" s="67" t="s">
        <v>79</v>
      </c>
      <c r="B92" s="26">
        <f>'[1]Нижегородское'!B27</f>
        <v>11</v>
      </c>
      <c r="C92" s="26">
        <f>'[1]Нижегородское'!C27</f>
        <v>3</v>
      </c>
      <c r="D92" s="26">
        <f>'[1]Нижегородское'!D27</f>
        <v>4</v>
      </c>
      <c r="E92" s="26">
        <f>'[1]Нижегородское'!E27</f>
        <v>2</v>
      </c>
      <c r="F92" s="26">
        <f>'[1]Нижегородское'!F27</f>
        <v>0</v>
      </c>
      <c r="G92" s="26">
        <f>'[1]Нижегородское'!G27</f>
        <v>2</v>
      </c>
      <c r="H92" s="26">
        <f>'[1]Нижегородское'!H27</f>
        <v>7</v>
      </c>
      <c r="I92" s="26">
        <f>'[1]Нижегородское'!I27</f>
        <v>2</v>
      </c>
      <c r="J92" s="26">
        <f>'[1]Нижегородское'!J27</f>
        <v>0</v>
      </c>
      <c r="K92" s="26">
        <f>'[1]Нижегородское'!K27</f>
        <v>0</v>
      </c>
      <c r="L92" s="26">
        <f>'[1]Нижегородское'!L27</f>
        <v>3</v>
      </c>
      <c r="M92" s="26">
        <f>'[1]Нижегородское'!M27</f>
        <v>0</v>
      </c>
      <c r="N92" s="26">
        <f>'[1]Нижегородское'!N27</f>
        <v>2</v>
      </c>
      <c r="O92" s="26">
        <f>'[1]Нижегородское'!O27</f>
        <v>11</v>
      </c>
      <c r="P92" s="26">
        <f>'[1]Нижегородское'!P27</f>
        <v>0</v>
      </c>
      <c r="Q92" s="26">
        <f>'[1]Нижегородское'!Q27</f>
        <v>6</v>
      </c>
      <c r="R92" s="26">
        <f>'[1]Нижегородское'!R27</f>
        <v>0</v>
      </c>
      <c r="S92" s="27"/>
      <c r="T92" s="22"/>
      <c r="U92" s="22"/>
      <c r="V92" s="22"/>
      <c r="W92" s="22"/>
      <c r="X92" s="22"/>
      <c r="Y92" s="22"/>
      <c r="Z92" s="22"/>
      <c r="AA92" s="22"/>
    </row>
    <row r="93" spans="1:27" ht="12.75">
      <c r="A93" s="67"/>
      <c r="B93" s="26">
        <f>'[1]Нижегородское'!B28</f>
        <v>0</v>
      </c>
      <c r="C93" s="26">
        <f>'[1]Нижегородское'!C28</f>
        <v>0</v>
      </c>
      <c r="D93" s="26">
        <f>'[1]Нижегородское'!D28</f>
        <v>0</v>
      </c>
      <c r="E93" s="26">
        <f>'[1]Нижегородское'!E28</f>
        <v>0</v>
      </c>
      <c r="F93" s="26">
        <f>'[1]Нижегородское'!F28</f>
        <v>0</v>
      </c>
      <c r="G93" s="26">
        <f>'[1]Нижегородское'!G28</f>
        <v>0</v>
      </c>
      <c r="H93" s="26">
        <f>'[1]Нижегородское'!H28</f>
        <v>0</v>
      </c>
      <c r="I93" s="26">
        <f>'[1]Нижегородское'!I28</f>
        <v>0</v>
      </c>
      <c r="J93" s="26">
        <f>'[1]Нижегородское'!J28</f>
        <v>0</v>
      </c>
      <c r="K93" s="26">
        <f>'[1]Нижегородское'!K28</f>
        <v>0</v>
      </c>
      <c r="L93" s="26">
        <f>'[1]Нижегородское'!L28</f>
        <v>0</v>
      </c>
      <c r="M93" s="26">
        <f>'[1]Нижегородское'!M28</f>
        <v>0</v>
      </c>
      <c r="N93" s="26">
        <f>'[1]Нижегородское'!N28</f>
        <v>0</v>
      </c>
      <c r="O93" s="26">
        <f>'[1]Нижегородское'!O28</f>
        <v>0</v>
      </c>
      <c r="P93" s="26">
        <f>'[1]Нижегородское'!P28</f>
        <v>0</v>
      </c>
      <c r="Q93" s="26">
        <f>'[1]Нижегородское'!Q28</f>
        <v>0</v>
      </c>
      <c r="R93" s="26">
        <f>'[1]Нижегородское'!R28</f>
        <v>0</v>
      </c>
      <c r="S93" s="27"/>
      <c r="T93" s="22"/>
      <c r="U93" s="22"/>
      <c r="V93" s="22"/>
      <c r="W93" s="22"/>
      <c r="X93" s="22"/>
      <c r="Y93" s="22"/>
      <c r="Z93" s="22"/>
      <c r="AA93" s="22"/>
    </row>
    <row r="94" spans="1:27" ht="12.75">
      <c r="A94" s="67" t="s">
        <v>80</v>
      </c>
      <c r="B94" s="26">
        <f>'[1]Новгородское'!B27</f>
        <v>1</v>
      </c>
      <c r="C94" s="26">
        <f>'[1]Новгородское'!C27</f>
        <v>1</v>
      </c>
      <c r="D94" s="26">
        <f>'[1]Новгородское'!D27</f>
        <v>0</v>
      </c>
      <c r="E94" s="26">
        <f>'[1]Новгородское'!E27</f>
        <v>0</v>
      </c>
      <c r="F94" s="26">
        <f>'[1]Новгородское'!F27</f>
        <v>0</v>
      </c>
      <c r="G94" s="26">
        <f>'[1]Новгородское'!G27</f>
        <v>0</v>
      </c>
      <c r="H94" s="26">
        <f>'[1]Новгородское'!H27</f>
        <v>2</v>
      </c>
      <c r="I94" s="26">
        <f>'[1]Новгородское'!I27</f>
        <v>2</v>
      </c>
      <c r="J94" s="26">
        <f>'[1]Новгородское'!J27</f>
        <v>0</v>
      </c>
      <c r="K94" s="26">
        <f>'[1]Новгородское'!K27</f>
        <v>0</v>
      </c>
      <c r="L94" s="26">
        <f>'[1]Новгородское'!L27</f>
        <v>0</v>
      </c>
      <c r="M94" s="26">
        <f>'[1]Новгородское'!M27</f>
        <v>0</v>
      </c>
      <c r="N94" s="26">
        <f>'[1]Новгородское'!N27</f>
        <v>0</v>
      </c>
      <c r="O94" s="26">
        <f>'[1]Новгородское'!O27</f>
        <v>1</v>
      </c>
      <c r="P94" s="26">
        <f>'[1]Новгородское'!P27</f>
        <v>0</v>
      </c>
      <c r="Q94" s="26">
        <f>'[1]Новгородское'!Q27</f>
        <v>2</v>
      </c>
      <c r="R94" s="26">
        <f>'[1]Новгородское'!R27</f>
        <v>0</v>
      </c>
      <c r="S94" s="27"/>
      <c r="T94" s="22"/>
      <c r="U94" s="22"/>
      <c r="V94" s="22"/>
      <c r="W94" s="22"/>
      <c r="X94" s="22"/>
      <c r="Y94" s="22"/>
      <c r="Z94" s="22"/>
      <c r="AA94" s="22"/>
    </row>
    <row r="95" spans="1:27" ht="12.75">
      <c r="A95" s="67"/>
      <c r="B95" s="26">
        <f>'[1]Новгородское'!B28</f>
        <v>0</v>
      </c>
      <c r="C95" s="26">
        <f>'[1]Новгородское'!C28</f>
        <v>0</v>
      </c>
      <c r="D95" s="26">
        <f>'[1]Новгородское'!D28</f>
        <v>0</v>
      </c>
      <c r="E95" s="26">
        <f>'[1]Новгородское'!E28</f>
        <v>0</v>
      </c>
      <c r="F95" s="26">
        <f>'[1]Новгородское'!F28</f>
        <v>0</v>
      </c>
      <c r="G95" s="26">
        <f>'[1]Новгородское'!G28</f>
        <v>0</v>
      </c>
      <c r="H95" s="26">
        <f>'[1]Новгородское'!H28</f>
        <v>0</v>
      </c>
      <c r="I95" s="26">
        <f>'[1]Новгородское'!I28</f>
        <v>0</v>
      </c>
      <c r="J95" s="26">
        <f>'[1]Новгородское'!J28</f>
        <v>0</v>
      </c>
      <c r="K95" s="26">
        <f>'[1]Новгородское'!K28</f>
        <v>0</v>
      </c>
      <c r="L95" s="26">
        <f>'[1]Новгородское'!L28</f>
        <v>0</v>
      </c>
      <c r="M95" s="26">
        <f>'[1]Новгородское'!M28</f>
        <v>0</v>
      </c>
      <c r="N95" s="26">
        <f>'[1]Новгородское'!N28</f>
        <v>0</v>
      </c>
      <c r="O95" s="26">
        <f>'[1]Новгородское'!O28</f>
        <v>0</v>
      </c>
      <c r="P95" s="26">
        <f>'[1]Новгородское'!P28</f>
        <v>0</v>
      </c>
      <c r="Q95" s="26">
        <f>'[1]Новгородское'!Q28</f>
        <v>0</v>
      </c>
      <c r="R95" s="26">
        <f>'[1]Новгородское'!R28</f>
        <v>0</v>
      </c>
      <c r="S95" s="27"/>
      <c r="T95" s="22"/>
      <c r="U95" s="22"/>
      <c r="V95" s="22"/>
      <c r="W95" s="22"/>
      <c r="X95" s="22"/>
      <c r="Y95" s="22"/>
      <c r="Z95" s="22"/>
      <c r="AA95" s="22"/>
    </row>
    <row r="96" spans="1:27" ht="12.75">
      <c r="A96" s="67" t="s">
        <v>81</v>
      </c>
      <c r="B96" s="26">
        <f>'[1]Новосибирское'!B27</f>
        <v>13</v>
      </c>
      <c r="C96" s="26">
        <f>'[1]Новосибирское'!C27</f>
        <v>7</v>
      </c>
      <c r="D96" s="26">
        <f>'[1]Новосибирское'!D27</f>
        <v>6</v>
      </c>
      <c r="E96" s="26">
        <f>'[1]Новосибирское'!E27</f>
        <v>0</v>
      </c>
      <c r="F96" s="26">
        <f>'[1]Новосибирское'!F27</f>
        <v>0</v>
      </c>
      <c r="G96" s="26">
        <f>'[1]Новосибирское'!G27</f>
        <v>0</v>
      </c>
      <c r="H96" s="26">
        <f>'[1]Новосибирское'!H27</f>
        <v>13</v>
      </c>
      <c r="I96" s="26">
        <f>'[1]Новосибирское'!I27</f>
        <v>2</v>
      </c>
      <c r="J96" s="26">
        <f>'[1]Новосибирское'!J27</f>
        <v>8</v>
      </c>
      <c r="K96" s="26">
        <f>'[1]Новосибирское'!K27</f>
        <v>2</v>
      </c>
      <c r="L96" s="26">
        <f>'[1]Новосибирское'!L27</f>
        <v>0</v>
      </c>
      <c r="M96" s="26">
        <f>'[1]Новосибирское'!M27</f>
        <v>0</v>
      </c>
      <c r="N96" s="26">
        <f>'[1]Новосибирское'!N27</f>
        <v>1</v>
      </c>
      <c r="O96" s="26">
        <f>'[1]Новосибирское'!O27</f>
        <v>13</v>
      </c>
      <c r="P96" s="26">
        <f>'[1]Новосибирское'!P27</f>
        <v>0</v>
      </c>
      <c r="Q96" s="26">
        <f>'[1]Новосибирское'!Q27</f>
        <v>13</v>
      </c>
      <c r="R96" s="26">
        <f>'[1]Новосибирское'!R27</f>
        <v>0</v>
      </c>
      <c r="S96" s="27"/>
      <c r="T96" s="22"/>
      <c r="U96" s="22"/>
      <c r="V96" s="22"/>
      <c r="W96" s="22"/>
      <c r="X96" s="22"/>
      <c r="Y96" s="22"/>
      <c r="Z96" s="22"/>
      <c r="AA96" s="22"/>
    </row>
    <row r="97" spans="1:27" ht="12.75">
      <c r="A97" s="67"/>
      <c r="B97" s="26">
        <f>'[1]Новосибирское'!B28</f>
        <v>0</v>
      </c>
      <c r="C97" s="26">
        <f>'[1]Новосибирское'!C28</f>
        <v>0</v>
      </c>
      <c r="D97" s="26">
        <f>'[1]Новосибирское'!D28</f>
        <v>0</v>
      </c>
      <c r="E97" s="26">
        <f>'[1]Новосибирское'!E28</f>
        <v>0</v>
      </c>
      <c r="F97" s="26">
        <f>'[1]Новосибирское'!F28</f>
        <v>0</v>
      </c>
      <c r="G97" s="26">
        <f>'[1]Новосибирское'!G28</f>
        <v>0</v>
      </c>
      <c r="H97" s="26">
        <f>'[1]Новосибирское'!H28</f>
        <v>0</v>
      </c>
      <c r="I97" s="26">
        <f>'[1]Новосибирское'!I28</f>
        <v>0</v>
      </c>
      <c r="J97" s="26">
        <f>'[1]Новосибирское'!J28</f>
        <v>0</v>
      </c>
      <c r="K97" s="26">
        <f>'[1]Новосибирское'!K28</f>
        <v>0</v>
      </c>
      <c r="L97" s="26">
        <f>'[1]Новосибирское'!L28</f>
        <v>0</v>
      </c>
      <c r="M97" s="26">
        <f>'[1]Новосибирское'!M28</f>
        <v>0</v>
      </c>
      <c r="N97" s="26">
        <f>'[1]Новосибирское'!N28</f>
        <v>0</v>
      </c>
      <c r="O97" s="26">
        <f>'[1]Новосибирское'!O28</f>
        <v>0</v>
      </c>
      <c r="P97" s="26">
        <f>'[1]Новосибирское'!P28</f>
        <v>0</v>
      </c>
      <c r="Q97" s="26">
        <f>'[1]Новосибирское'!Q28</f>
        <v>0</v>
      </c>
      <c r="R97" s="26">
        <f>'[1]Новосибирское'!R28</f>
        <v>0</v>
      </c>
      <c r="S97" s="27"/>
      <c r="T97" s="22"/>
      <c r="U97" s="22"/>
      <c r="V97" s="22"/>
      <c r="W97" s="22"/>
      <c r="X97" s="22"/>
      <c r="Y97" s="22"/>
      <c r="Z97" s="22"/>
      <c r="AA97" s="22"/>
    </row>
    <row r="98" spans="1:27" ht="12.75">
      <c r="A98" s="67" t="s">
        <v>82</v>
      </c>
      <c r="B98" s="26">
        <f>'[1]Омское'!B27</f>
        <v>4</v>
      </c>
      <c r="C98" s="26">
        <f>'[1]Омское'!C27</f>
        <v>3</v>
      </c>
      <c r="D98" s="26">
        <f>'[1]Омское'!D27</f>
        <v>1</v>
      </c>
      <c r="E98" s="26">
        <f>'[1]Омское'!E27</f>
        <v>0</v>
      </c>
      <c r="F98" s="26">
        <f>'[1]Омское'!F27</f>
        <v>0</v>
      </c>
      <c r="G98" s="26">
        <f>'[1]Омское'!G27</f>
        <v>0</v>
      </c>
      <c r="H98" s="26">
        <f>'[1]Омское'!H27</f>
        <v>4</v>
      </c>
      <c r="I98" s="26">
        <f>'[1]Омское'!I27</f>
        <v>3</v>
      </c>
      <c r="J98" s="26">
        <f>'[1]Омское'!J27</f>
        <v>1</v>
      </c>
      <c r="K98" s="26">
        <f>'[1]Омское'!K27</f>
        <v>0</v>
      </c>
      <c r="L98" s="26">
        <f>'[1]Омское'!L27</f>
        <v>0</v>
      </c>
      <c r="M98" s="26">
        <f>'[1]Омское'!M27</f>
        <v>0</v>
      </c>
      <c r="N98" s="26">
        <f>'[1]Омское'!N27</f>
        <v>0</v>
      </c>
      <c r="O98" s="26">
        <f>'[1]Омское'!O27</f>
        <v>4</v>
      </c>
      <c r="P98" s="26">
        <f>'[1]Омское'!P27</f>
        <v>0</v>
      </c>
      <c r="Q98" s="26">
        <f>'[1]Омское'!Q27</f>
        <v>4</v>
      </c>
      <c r="R98" s="26">
        <f>'[1]Омское'!R27</f>
        <v>0</v>
      </c>
      <c r="S98" s="27"/>
      <c r="T98" s="22"/>
      <c r="U98" s="22"/>
      <c r="V98" s="22"/>
      <c r="W98" s="22"/>
      <c r="X98" s="22"/>
      <c r="Y98" s="22"/>
      <c r="Z98" s="22"/>
      <c r="AA98" s="22"/>
    </row>
    <row r="99" spans="1:27" ht="12.75">
      <c r="A99" s="67"/>
      <c r="B99" s="26">
        <f>'[1]Омское'!B28</f>
        <v>0</v>
      </c>
      <c r="C99" s="26">
        <f>'[1]Омское'!C28</f>
        <v>0</v>
      </c>
      <c r="D99" s="26">
        <f>'[1]Омское'!D28</f>
        <v>0</v>
      </c>
      <c r="E99" s="26">
        <f>'[1]Омское'!E28</f>
        <v>0</v>
      </c>
      <c r="F99" s="26">
        <f>'[1]Омское'!F28</f>
        <v>0</v>
      </c>
      <c r="G99" s="26">
        <f>'[1]Омское'!G28</f>
        <v>0</v>
      </c>
      <c r="H99" s="26">
        <f>'[1]Омское'!H28</f>
        <v>0</v>
      </c>
      <c r="I99" s="26">
        <f>'[1]Омское'!I28</f>
        <v>0</v>
      </c>
      <c r="J99" s="26">
        <f>'[1]Омское'!J28</f>
        <v>0</v>
      </c>
      <c r="K99" s="26">
        <f>'[1]Омское'!K28</f>
        <v>0</v>
      </c>
      <c r="L99" s="26">
        <f>'[1]Омское'!L28</f>
        <v>0</v>
      </c>
      <c r="M99" s="26">
        <f>'[1]Омское'!M28</f>
        <v>0</v>
      </c>
      <c r="N99" s="26">
        <f>'[1]Омское'!N28</f>
        <v>0</v>
      </c>
      <c r="O99" s="26">
        <f>'[1]Омское'!O28</f>
        <v>0</v>
      </c>
      <c r="P99" s="26">
        <f>'[1]Омское'!P28</f>
        <v>0</v>
      </c>
      <c r="Q99" s="26">
        <f>'[1]Омское'!Q28</f>
        <v>0</v>
      </c>
      <c r="R99" s="26">
        <f>'[1]Омское'!R28</f>
        <v>0</v>
      </c>
      <c r="S99" s="27"/>
      <c r="T99" s="22"/>
      <c r="U99" s="22"/>
      <c r="V99" s="22"/>
      <c r="W99" s="22"/>
      <c r="X99" s="22"/>
      <c r="Y99" s="22"/>
      <c r="Z99" s="22"/>
      <c r="AA99" s="22"/>
    </row>
    <row r="100" spans="1:27" ht="12.75">
      <c r="A100" s="67" t="s">
        <v>83</v>
      </c>
      <c r="B100" s="26">
        <f>'[1]Оренбургское'!B27</f>
        <v>7</v>
      </c>
      <c r="C100" s="26">
        <f>'[1]Оренбургское'!C27</f>
        <v>7</v>
      </c>
      <c r="D100" s="26">
        <f>'[1]Оренбургское'!D27</f>
        <v>0</v>
      </c>
      <c r="E100" s="26">
        <f>'[1]Оренбургское'!E27</f>
        <v>0</v>
      </c>
      <c r="F100" s="26">
        <f>'[1]Оренбургское'!F27</f>
        <v>0</v>
      </c>
      <c r="G100" s="26">
        <f>'[1]Оренбургское'!G27</f>
        <v>0</v>
      </c>
      <c r="H100" s="26">
        <f>'[1]Оренбургское'!H27</f>
        <v>1</v>
      </c>
      <c r="I100" s="26">
        <f>'[1]Оренбургское'!I27</f>
        <v>1</v>
      </c>
      <c r="J100" s="26">
        <f>'[1]Оренбургское'!J27</f>
        <v>0</v>
      </c>
      <c r="K100" s="26">
        <f>'[1]Оренбургское'!K27</f>
        <v>0</v>
      </c>
      <c r="L100" s="26">
        <f>'[1]Оренбургское'!L27</f>
        <v>0</v>
      </c>
      <c r="M100" s="26">
        <f>'[1]Оренбургское'!M27</f>
        <v>0</v>
      </c>
      <c r="N100" s="26">
        <f>'[1]Оренбургское'!N27</f>
        <v>0</v>
      </c>
      <c r="O100" s="26">
        <f>'[1]Оренбургское'!O27</f>
        <v>7</v>
      </c>
      <c r="P100" s="26">
        <f>'[1]Оренбургское'!P27</f>
        <v>0</v>
      </c>
      <c r="Q100" s="26">
        <f>'[1]Оренбургское'!Q27</f>
        <v>1</v>
      </c>
      <c r="R100" s="26">
        <f>'[1]Оренбургское'!R27</f>
        <v>0</v>
      </c>
      <c r="S100" s="27"/>
      <c r="T100" s="22"/>
      <c r="U100" s="22"/>
      <c r="V100" s="22"/>
      <c r="W100" s="22"/>
      <c r="X100" s="22"/>
      <c r="Y100" s="22"/>
      <c r="Z100" s="22"/>
      <c r="AA100" s="22"/>
    </row>
    <row r="101" spans="1:27" ht="12.75">
      <c r="A101" s="67"/>
      <c r="B101" s="26">
        <f>'[1]Оренбургское'!B28</f>
        <v>0</v>
      </c>
      <c r="C101" s="26">
        <f>'[1]Оренбургское'!C28</f>
        <v>0</v>
      </c>
      <c r="D101" s="26">
        <f>'[1]Оренбургское'!D28</f>
        <v>0</v>
      </c>
      <c r="E101" s="26">
        <f>'[1]Оренбургское'!E28</f>
        <v>0</v>
      </c>
      <c r="F101" s="26">
        <f>'[1]Оренбургское'!F28</f>
        <v>0</v>
      </c>
      <c r="G101" s="26">
        <f>'[1]Оренбургское'!G28</f>
        <v>0</v>
      </c>
      <c r="H101" s="26">
        <f>'[1]Оренбургское'!H28</f>
        <v>0</v>
      </c>
      <c r="I101" s="26">
        <f>'[1]Оренбургское'!I28</f>
        <v>0</v>
      </c>
      <c r="J101" s="26">
        <f>'[1]Оренбургское'!J28</f>
        <v>0</v>
      </c>
      <c r="K101" s="26">
        <f>'[1]Оренбургское'!K28</f>
        <v>0</v>
      </c>
      <c r="L101" s="26">
        <f>'[1]Оренбургское'!L28</f>
        <v>0</v>
      </c>
      <c r="M101" s="26">
        <f>'[1]Оренбургское'!M28</f>
        <v>0</v>
      </c>
      <c r="N101" s="26">
        <f>'[1]Оренбургское'!N28</f>
        <v>0</v>
      </c>
      <c r="O101" s="26">
        <f>'[1]Оренбургское'!O28</f>
        <v>0</v>
      </c>
      <c r="P101" s="26">
        <f>'[1]Оренбургское'!P28</f>
        <v>0</v>
      </c>
      <c r="Q101" s="26">
        <f>'[1]Оренбургское'!Q28</f>
        <v>0</v>
      </c>
      <c r="R101" s="26">
        <f>'[1]Оренбургское'!R28</f>
        <v>0</v>
      </c>
      <c r="S101" s="27"/>
      <c r="T101" s="22"/>
      <c r="U101" s="22"/>
      <c r="V101" s="22"/>
      <c r="W101" s="22"/>
      <c r="X101" s="22"/>
      <c r="Y101" s="22"/>
      <c r="Z101" s="22"/>
      <c r="AA101" s="22"/>
    </row>
    <row r="102" spans="1:27" ht="12.75">
      <c r="A102" s="67" t="s">
        <v>84</v>
      </c>
      <c r="B102" s="26">
        <f>'[1]Орловское'!B27</f>
        <v>1</v>
      </c>
      <c r="C102" s="26">
        <f>'[1]Орловское'!C27</f>
        <v>1</v>
      </c>
      <c r="D102" s="26">
        <f>'[1]Орловское'!D27</f>
        <v>0</v>
      </c>
      <c r="E102" s="26">
        <f>'[1]Орловское'!E27</f>
        <v>0</v>
      </c>
      <c r="F102" s="26">
        <f>'[1]Орловское'!F27</f>
        <v>0</v>
      </c>
      <c r="G102" s="26">
        <f>'[1]Орловское'!G27</f>
        <v>0</v>
      </c>
      <c r="H102" s="26">
        <f>'[1]Орловское'!H27</f>
        <v>3</v>
      </c>
      <c r="I102" s="26">
        <f>'[1]Орловское'!I27</f>
        <v>0</v>
      </c>
      <c r="J102" s="26">
        <f>'[1]Орловское'!J27</f>
        <v>1</v>
      </c>
      <c r="K102" s="26">
        <f>'[1]Орловское'!K27</f>
        <v>0</v>
      </c>
      <c r="L102" s="26">
        <f>'[1]Орловское'!L27</f>
        <v>2</v>
      </c>
      <c r="M102" s="26">
        <f>'[1]Орловское'!M27</f>
        <v>0</v>
      </c>
      <c r="N102" s="26">
        <f>'[1]Орловское'!N27</f>
        <v>0</v>
      </c>
      <c r="O102" s="26">
        <f>'[1]Орловское'!O27</f>
        <v>1</v>
      </c>
      <c r="P102" s="26">
        <f>'[1]Орловское'!P27</f>
        <v>0</v>
      </c>
      <c r="Q102" s="26">
        <f>'[1]Орловское'!Q27</f>
        <v>3</v>
      </c>
      <c r="R102" s="26">
        <f>'[1]Орловское'!R27</f>
        <v>1</v>
      </c>
      <c r="S102" s="27"/>
      <c r="T102" s="22"/>
      <c r="U102" s="22"/>
      <c r="V102" s="22"/>
      <c r="W102" s="22"/>
      <c r="X102" s="22"/>
      <c r="Y102" s="22"/>
      <c r="Z102" s="22"/>
      <c r="AA102" s="22"/>
    </row>
    <row r="103" spans="1:27" ht="12.75">
      <c r="A103" s="67"/>
      <c r="B103" s="26">
        <f>'[1]Орловское'!B28</f>
        <v>0</v>
      </c>
      <c r="C103" s="26">
        <f>'[1]Орловское'!C28</f>
        <v>0</v>
      </c>
      <c r="D103" s="26">
        <f>'[1]Орловское'!D28</f>
        <v>0</v>
      </c>
      <c r="E103" s="26">
        <f>'[1]Орловское'!E28</f>
        <v>0</v>
      </c>
      <c r="F103" s="26">
        <f>'[1]Орловское'!F28</f>
        <v>0</v>
      </c>
      <c r="G103" s="26">
        <f>'[1]Орловское'!G28</f>
        <v>0</v>
      </c>
      <c r="H103" s="26">
        <f>'[1]Орловское'!H28</f>
        <v>0</v>
      </c>
      <c r="I103" s="26">
        <f>'[1]Орловское'!I28</f>
        <v>0</v>
      </c>
      <c r="J103" s="26">
        <f>'[1]Орловское'!J28</f>
        <v>0</v>
      </c>
      <c r="K103" s="26">
        <f>'[1]Орловское'!K28</f>
        <v>0</v>
      </c>
      <c r="L103" s="26">
        <f>'[1]Орловское'!L28</f>
        <v>0</v>
      </c>
      <c r="M103" s="26">
        <f>'[1]Орловское'!M28</f>
        <v>0</v>
      </c>
      <c r="N103" s="26">
        <f>'[1]Орловское'!N28</f>
        <v>0</v>
      </c>
      <c r="O103" s="26">
        <f>'[1]Орловское'!O28</f>
        <v>0</v>
      </c>
      <c r="P103" s="26">
        <f>'[1]Орловское'!P28</f>
        <v>0</v>
      </c>
      <c r="Q103" s="26">
        <f>'[1]Орловское'!Q28</f>
        <v>0</v>
      </c>
      <c r="R103" s="26">
        <f>'[1]Орловское'!R28</f>
        <v>0</v>
      </c>
      <c r="S103" s="27"/>
      <c r="T103" s="22"/>
      <c r="U103" s="22"/>
      <c r="V103" s="22"/>
      <c r="W103" s="22"/>
      <c r="X103" s="22"/>
      <c r="Y103" s="22"/>
      <c r="Z103" s="22"/>
      <c r="AA103" s="22"/>
    </row>
    <row r="104" spans="1:27" ht="12.75">
      <c r="A104" s="103" t="s">
        <v>85</v>
      </c>
      <c r="B104" s="26">
        <f>'[1]Пензенское'!B27</f>
        <v>0</v>
      </c>
      <c r="C104" s="26">
        <f>'[1]Пензенское'!C27</f>
        <v>0</v>
      </c>
      <c r="D104" s="26">
        <f>'[1]Пензенское'!D27</f>
        <v>0</v>
      </c>
      <c r="E104" s="26">
        <f>'[1]Пензенское'!E27</f>
        <v>0</v>
      </c>
      <c r="F104" s="26">
        <f>'[1]Пензенское'!F27</f>
        <v>0</v>
      </c>
      <c r="G104" s="26">
        <f>'[1]Пензенское'!G27</f>
        <v>0</v>
      </c>
      <c r="H104" s="26">
        <f>'[1]Пензенское'!H27</f>
        <v>4</v>
      </c>
      <c r="I104" s="26">
        <f>'[1]Пензенское'!I27</f>
        <v>4</v>
      </c>
      <c r="J104" s="26">
        <f>'[1]Пензенское'!J27</f>
        <v>0</v>
      </c>
      <c r="K104" s="26">
        <f>'[1]Пензенское'!K27</f>
        <v>0</v>
      </c>
      <c r="L104" s="26">
        <f>'[1]Пензенское'!L27</f>
        <v>0</v>
      </c>
      <c r="M104" s="26">
        <f>'[1]Пензенское'!M27</f>
        <v>0</v>
      </c>
      <c r="N104" s="26">
        <f>'[1]Пензенское'!N27</f>
        <v>0</v>
      </c>
      <c r="O104" s="26">
        <f>'[1]Пензенское'!O27</f>
        <v>0</v>
      </c>
      <c r="P104" s="26">
        <f>'[1]Пензенское'!P27</f>
        <v>0</v>
      </c>
      <c r="Q104" s="26">
        <f>'[1]Пензенское'!Q27</f>
        <v>4</v>
      </c>
      <c r="R104" s="26">
        <f>'[1]Пензенское'!R27</f>
        <v>0</v>
      </c>
      <c r="S104" s="27"/>
      <c r="T104" s="22"/>
      <c r="U104" s="22"/>
      <c r="V104" s="22"/>
      <c r="W104" s="22"/>
      <c r="X104" s="22"/>
      <c r="Y104" s="22"/>
      <c r="Z104" s="22"/>
      <c r="AA104" s="22"/>
    </row>
    <row r="105" spans="1:27" ht="12.75">
      <c r="A105" s="104"/>
      <c r="B105" s="26">
        <f>'[1]Пензенское'!B28</f>
        <v>0</v>
      </c>
      <c r="C105" s="26">
        <f>'[1]Пензенское'!C28</f>
        <v>0</v>
      </c>
      <c r="D105" s="26">
        <f>'[1]Пензенское'!D28</f>
        <v>0</v>
      </c>
      <c r="E105" s="26">
        <f>'[1]Пензенское'!E28</f>
        <v>0</v>
      </c>
      <c r="F105" s="26">
        <f>'[1]Пензенское'!F28</f>
        <v>0</v>
      </c>
      <c r="G105" s="26">
        <f>'[1]Пензенское'!G28</f>
        <v>0</v>
      </c>
      <c r="H105" s="26">
        <f>'[1]Пензенское'!H28</f>
        <v>0</v>
      </c>
      <c r="I105" s="26">
        <f>'[1]Пензенское'!I28</f>
        <v>0</v>
      </c>
      <c r="J105" s="26">
        <f>'[1]Пензенское'!J28</f>
        <v>0</v>
      </c>
      <c r="K105" s="26">
        <f>'[1]Пензенское'!K28</f>
        <v>0</v>
      </c>
      <c r="L105" s="26">
        <f>'[1]Пензенское'!L28</f>
        <v>0</v>
      </c>
      <c r="M105" s="26">
        <f>'[1]Пензенское'!M28</f>
        <v>0</v>
      </c>
      <c r="N105" s="26">
        <f>'[1]Пензенское'!N28</f>
        <v>0</v>
      </c>
      <c r="O105" s="26">
        <f>'[1]Пензенское'!O28</f>
        <v>0</v>
      </c>
      <c r="P105" s="26">
        <f>'[1]Пензенское'!P28</f>
        <v>0</v>
      </c>
      <c r="Q105" s="26">
        <f>'[1]Пензенское'!Q28</f>
        <v>0</v>
      </c>
      <c r="R105" s="26">
        <f>'[1]Пензенское'!R28</f>
        <v>0</v>
      </c>
      <c r="S105" s="27"/>
      <c r="T105" s="22"/>
      <c r="U105" s="22"/>
      <c r="V105" s="22"/>
      <c r="W105" s="22"/>
      <c r="X105" s="22"/>
      <c r="Y105" s="22"/>
      <c r="Z105" s="22"/>
      <c r="AA105" s="22"/>
    </row>
    <row r="106" spans="1:27" ht="12.75">
      <c r="A106" s="67" t="s">
        <v>86</v>
      </c>
      <c r="B106" s="26">
        <f>'[1]Прикамское'!B27</f>
        <v>13</v>
      </c>
      <c r="C106" s="26">
        <f>'[1]Прикамское'!C27</f>
        <v>4</v>
      </c>
      <c r="D106" s="26">
        <f>'[1]Прикамское'!D27</f>
        <v>1</v>
      </c>
      <c r="E106" s="26">
        <f>'[1]Прикамское'!E27</f>
        <v>7</v>
      </c>
      <c r="F106" s="26">
        <f>'[1]Прикамское'!F27</f>
        <v>1</v>
      </c>
      <c r="G106" s="26">
        <f>'[1]Прикамское'!G27</f>
        <v>0</v>
      </c>
      <c r="H106" s="26">
        <f>'[1]Прикамское'!H27</f>
        <v>5</v>
      </c>
      <c r="I106" s="26">
        <f>'[1]Прикамское'!I27</f>
        <v>2</v>
      </c>
      <c r="J106" s="26">
        <f>'[1]Прикамское'!J27</f>
        <v>2</v>
      </c>
      <c r="K106" s="26">
        <f>'[1]Прикамское'!K27</f>
        <v>0</v>
      </c>
      <c r="L106" s="26">
        <f>'[1]Прикамское'!L27</f>
        <v>1</v>
      </c>
      <c r="M106" s="26">
        <f>'[1]Прикамское'!M27</f>
        <v>0</v>
      </c>
      <c r="N106" s="26">
        <f>'[1]Прикамское'!N27</f>
        <v>0</v>
      </c>
      <c r="O106" s="26">
        <f>'[1]Прикамское'!O27</f>
        <v>13</v>
      </c>
      <c r="P106" s="26">
        <f>'[1]Прикамское'!P27</f>
        <v>0</v>
      </c>
      <c r="Q106" s="26">
        <f>'[1]Прикамское'!Q27</f>
        <v>5</v>
      </c>
      <c r="R106" s="26">
        <f>'[1]Прикамское'!R27</f>
        <v>0</v>
      </c>
      <c r="S106" s="27"/>
      <c r="T106" s="22"/>
      <c r="U106" s="22"/>
      <c r="V106" s="22"/>
      <c r="W106" s="22"/>
      <c r="X106" s="22"/>
      <c r="Y106" s="22"/>
      <c r="Z106" s="22"/>
      <c r="AA106" s="22"/>
    </row>
    <row r="107" spans="1:27" ht="12.75">
      <c r="A107" s="67"/>
      <c r="B107" s="26">
        <f>'[1]Прикамское'!B28</f>
        <v>0</v>
      </c>
      <c r="C107" s="26">
        <f>'[1]Прикамское'!C28</f>
        <v>0</v>
      </c>
      <c r="D107" s="26">
        <f>'[1]Прикамское'!D28</f>
        <v>0</v>
      </c>
      <c r="E107" s="26">
        <f>'[1]Прикамское'!E28</f>
        <v>0</v>
      </c>
      <c r="F107" s="26">
        <f>'[1]Прикамское'!F28</f>
        <v>0</v>
      </c>
      <c r="G107" s="26">
        <f>'[1]Прикамское'!G28</f>
        <v>0</v>
      </c>
      <c r="H107" s="26">
        <f>'[1]Прикамское'!H28</f>
        <v>0</v>
      </c>
      <c r="I107" s="26">
        <f>'[1]Прикамское'!I28</f>
        <v>0</v>
      </c>
      <c r="J107" s="26">
        <f>'[1]Прикамское'!J28</f>
        <v>0</v>
      </c>
      <c r="K107" s="26">
        <f>'[1]Прикамское'!K28</f>
        <v>0</v>
      </c>
      <c r="L107" s="26">
        <f>'[1]Прикамское'!L28</f>
        <v>0</v>
      </c>
      <c r="M107" s="26">
        <f>'[1]Прикамское'!M28</f>
        <v>0</v>
      </c>
      <c r="N107" s="26">
        <f>'[1]Прикамское'!N28</f>
        <v>0</v>
      </c>
      <c r="O107" s="26">
        <f>'[1]Прикамское'!O28</f>
        <v>0</v>
      </c>
      <c r="P107" s="26">
        <f>'[1]Прикамское'!P28</f>
        <v>0</v>
      </c>
      <c r="Q107" s="26">
        <f>'[1]Прикамское'!Q28</f>
        <v>0</v>
      </c>
      <c r="R107" s="26">
        <f>'[1]Прикамское'!R28</f>
        <v>0</v>
      </c>
      <c r="S107" s="27"/>
      <c r="T107" s="22"/>
      <c r="U107" s="22"/>
      <c r="V107" s="22"/>
      <c r="W107" s="22"/>
      <c r="X107" s="22"/>
      <c r="Y107" s="22"/>
      <c r="Z107" s="22"/>
      <c r="AA107" s="22"/>
    </row>
    <row r="108" spans="1:27" ht="12.75">
      <c r="A108" s="67" t="s">
        <v>87</v>
      </c>
      <c r="B108" s="26">
        <f>'[1]Приморское'!B27</f>
        <v>6</v>
      </c>
      <c r="C108" s="26">
        <f>'[1]Приморское'!C27</f>
        <v>2</v>
      </c>
      <c r="D108" s="26">
        <f>'[1]Приморское'!D27</f>
        <v>3</v>
      </c>
      <c r="E108" s="26">
        <f>'[1]Приморское'!E27</f>
        <v>0</v>
      </c>
      <c r="F108" s="26">
        <f>'[1]Приморское'!F27</f>
        <v>0</v>
      </c>
      <c r="G108" s="26">
        <f>'[1]Приморское'!G27</f>
        <v>1</v>
      </c>
      <c r="H108" s="26">
        <f>'[1]Приморское'!H27</f>
        <v>3</v>
      </c>
      <c r="I108" s="26">
        <f>'[1]Приморское'!I27</f>
        <v>2</v>
      </c>
      <c r="J108" s="26">
        <f>'[1]Приморское'!J27</f>
        <v>1</v>
      </c>
      <c r="K108" s="26">
        <f>'[1]Приморское'!K27</f>
        <v>0</v>
      </c>
      <c r="L108" s="26">
        <f>'[1]Приморское'!L27</f>
        <v>0</v>
      </c>
      <c r="M108" s="26">
        <f>'[1]Приморское'!M27</f>
        <v>0</v>
      </c>
      <c r="N108" s="26">
        <f>'[1]Приморское'!N27</f>
        <v>0</v>
      </c>
      <c r="O108" s="26">
        <f>'[1]Приморское'!O27</f>
        <v>6</v>
      </c>
      <c r="P108" s="26">
        <f>'[1]Приморское'!P27</f>
        <v>0</v>
      </c>
      <c r="Q108" s="26">
        <f>'[1]Приморское'!Q27</f>
        <v>3</v>
      </c>
      <c r="R108" s="26">
        <f>'[1]Приморское'!R27</f>
        <v>0</v>
      </c>
      <c r="S108" s="27"/>
      <c r="T108" s="22"/>
      <c r="U108" s="22"/>
      <c r="V108" s="22"/>
      <c r="W108" s="22"/>
      <c r="X108" s="22"/>
      <c r="Y108" s="22"/>
      <c r="Z108" s="22"/>
      <c r="AA108" s="22"/>
    </row>
    <row r="109" spans="1:27" ht="12.75">
      <c r="A109" s="67"/>
      <c r="B109" s="26">
        <f>'[1]Приморское'!B28</f>
        <v>0</v>
      </c>
      <c r="C109" s="26">
        <f>'[1]Приморское'!C28</f>
        <v>0</v>
      </c>
      <c r="D109" s="26">
        <f>'[1]Приморское'!D28</f>
        <v>0</v>
      </c>
      <c r="E109" s="26">
        <f>'[1]Приморское'!E28</f>
        <v>0</v>
      </c>
      <c r="F109" s="26">
        <f>'[1]Приморское'!F28</f>
        <v>0</v>
      </c>
      <c r="G109" s="26">
        <f>'[1]Приморское'!G28</f>
        <v>0</v>
      </c>
      <c r="H109" s="26">
        <f>'[1]Приморское'!H28</f>
        <v>0</v>
      </c>
      <c r="I109" s="26">
        <f>'[1]Приморское'!I28</f>
        <v>0</v>
      </c>
      <c r="J109" s="26">
        <f>'[1]Приморское'!J28</f>
        <v>0</v>
      </c>
      <c r="K109" s="26">
        <f>'[1]Приморское'!K28</f>
        <v>0</v>
      </c>
      <c r="L109" s="26">
        <f>'[1]Приморское'!L28</f>
        <v>0</v>
      </c>
      <c r="M109" s="26">
        <f>'[1]Приморское'!M28</f>
        <v>0</v>
      </c>
      <c r="N109" s="26">
        <f>'[1]Приморское'!N28</f>
        <v>0</v>
      </c>
      <c r="O109" s="26">
        <f>'[1]Приморское'!O28</f>
        <v>0</v>
      </c>
      <c r="P109" s="26">
        <f>'[1]Приморское'!P28</f>
        <v>0</v>
      </c>
      <c r="Q109" s="26">
        <f>'[1]Приморское'!Q28</f>
        <v>0</v>
      </c>
      <c r="R109" s="26">
        <f>'[1]Приморское'!R28</f>
        <v>0</v>
      </c>
      <c r="S109" s="27"/>
      <c r="T109" s="22"/>
      <c r="U109" s="22"/>
      <c r="V109" s="22"/>
      <c r="W109" s="22"/>
      <c r="X109" s="22"/>
      <c r="Y109" s="22"/>
      <c r="Z109" s="22"/>
      <c r="AA109" s="22"/>
    </row>
    <row r="110" spans="1:27" ht="12.75">
      <c r="A110" s="67" t="s">
        <v>88</v>
      </c>
      <c r="B110" s="26">
        <f>'[1]Псковское'!B27</f>
        <v>2</v>
      </c>
      <c r="C110" s="26">
        <f>'[1]Псковское'!C27</f>
        <v>2</v>
      </c>
      <c r="D110" s="26">
        <f>'[1]Псковское'!D27</f>
        <v>0</v>
      </c>
      <c r="E110" s="26">
        <f>'[1]Псковское'!E27</f>
        <v>0</v>
      </c>
      <c r="F110" s="26">
        <f>'[1]Псковское'!F27</f>
        <v>0</v>
      </c>
      <c r="G110" s="26">
        <f>'[1]Псковское'!G27</f>
        <v>0</v>
      </c>
      <c r="H110" s="26">
        <f>'[1]Псковское'!H27</f>
        <v>0</v>
      </c>
      <c r="I110" s="26">
        <f>'[1]Псковское'!I27</f>
        <v>0</v>
      </c>
      <c r="J110" s="26">
        <f>'[1]Псковское'!J27</f>
        <v>0</v>
      </c>
      <c r="K110" s="26">
        <f>'[1]Псковское'!K27</f>
        <v>0</v>
      </c>
      <c r="L110" s="26">
        <f>'[1]Псковское'!L27</f>
        <v>0</v>
      </c>
      <c r="M110" s="26">
        <f>'[1]Псковское'!M27</f>
        <v>0</v>
      </c>
      <c r="N110" s="26">
        <f>'[1]Псковское'!N27</f>
        <v>0</v>
      </c>
      <c r="O110" s="26">
        <f>'[1]Псковское'!O27</f>
        <v>2</v>
      </c>
      <c r="P110" s="26">
        <f>'[1]Псковское'!P27</f>
        <v>0</v>
      </c>
      <c r="Q110" s="26">
        <f>'[1]Псковское'!Q27</f>
        <v>0</v>
      </c>
      <c r="R110" s="26">
        <f>'[1]Псковское'!R27</f>
        <v>0</v>
      </c>
      <c r="S110" s="27"/>
      <c r="T110" s="22"/>
      <c r="U110" s="22"/>
      <c r="V110" s="22"/>
      <c r="W110" s="22"/>
      <c r="X110" s="22"/>
      <c r="Y110" s="22"/>
      <c r="Z110" s="22"/>
      <c r="AA110" s="22"/>
    </row>
    <row r="111" spans="1:27" ht="12.75">
      <c r="A111" s="67"/>
      <c r="B111" s="26">
        <f>'[1]Псковское'!B28</f>
        <v>0</v>
      </c>
      <c r="C111" s="26">
        <f>'[1]Псковское'!C28</f>
        <v>0</v>
      </c>
      <c r="D111" s="26">
        <f>'[1]Псковское'!D28</f>
        <v>0</v>
      </c>
      <c r="E111" s="26">
        <f>'[1]Псковское'!E28</f>
        <v>0</v>
      </c>
      <c r="F111" s="26">
        <f>'[1]Псковское'!F28</f>
        <v>0</v>
      </c>
      <c r="G111" s="26">
        <f>'[1]Псковское'!G28</f>
        <v>0</v>
      </c>
      <c r="H111" s="26">
        <f>'[1]Псковское'!H28</f>
        <v>0</v>
      </c>
      <c r="I111" s="26">
        <f>'[1]Псковское'!I28</f>
        <v>0</v>
      </c>
      <c r="J111" s="26">
        <f>'[1]Псковское'!J28</f>
        <v>0</v>
      </c>
      <c r="K111" s="26">
        <f>'[1]Псковское'!K28</f>
        <v>0</v>
      </c>
      <c r="L111" s="26">
        <f>'[1]Псковское'!L28</f>
        <v>0</v>
      </c>
      <c r="M111" s="26">
        <f>'[1]Псковское'!M28</f>
        <v>0</v>
      </c>
      <c r="N111" s="26">
        <f>'[1]Псковское'!N28</f>
        <v>0</v>
      </c>
      <c r="O111" s="26">
        <f>'[1]Псковское'!O28</f>
        <v>0</v>
      </c>
      <c r="P111" s="26">
        <f>'[1]Псковское'!P28</f>
        <v>0</v>
      </c>
      <c r="Q111" s="26">
        <f>'[1]Псковское'!Q28</f>
        <v>0</v>
      </c>
      <c r="R111" s="26">
        <f>'[1]Псковское'!R28</f>
        <v>0</v>
      </c>
      <c r="S111" s="27"/>
      <c r="T111" s="22"/>
      <c r="U111" s="22"/>
      <c r="V111" s="22"/>
      <c r="W111" s="22"/>
      <c r="X111" s="22"/>
      <c r="Y111" s="22"/>
      <c r="Z111" s="22"/>
      <c r="AA111" s="22"/>
    </row>
    <row r="112" spans="1:27" ht="12.75">
      <c r="A112" s="67" t="s">
        <v>89</v>
      </c>
      <c r="B112" s="26">
        <f>'[1]Ростовское'!B27</f>
        <v>10</v>
      </c>
      <c r="C112" s="26">
        <f>'[1]Ростовское'!C27</f>
        <v>3</v>
      </c>
      <c r="D112" s="26">
        <f>'[1]Ростовское'!D27</f>
        <v>6</v>
      </c>
      <c r="E112" s="26">
        <f>'[1]Ростовское'!E27</f>
        <v>0</v>
      </c>
      <c r="F112" s="26">
        <f>'[1]Ростовское'!F27</f>
        <v>1</v>
      </c>
      <c r="G112" s="26">
        <f>'[1]Ростовское'!G27</f>
        <v>0</v>
      </c>
      <c r="H112" s="26">
        <f>'[1]Ростовское'!H27</f>
        <v>11</v>
      </c>
      <c r="I112" s="26">
        <f>'[1]Ростовское'!I27</f>
        <v>3</v>
      </c>
      <c r="J112" s="26">
        <f>'[1]Ростовское'!J27</f>
        <v>5</v>
      </c>
      <c r="K112" s="26">
        <f>'[1]Ростовское'!K27</f>
        <v>0</v>
      </c>
      <c r="L112" s="26">
        <f>'[1]Ростовское'!L27</f>
        <v>0</v>
      </c>
      <c r="M112" s="26">
        <f>'[1]Ростовское'!M27</f>
        <v>0</v>
      </c>
      <c r="N112" s="26">
        <f>'[1]Ростовское'!N27</f>
        <v>3</v>
      </c>
      <c r="O112" s="26">
        <f>'[1]Ростовское'!O27</f>
        <v>10</v>
      </c>
      <c r="P112" s="26">
        <f>'[1]Ростовское'!P27</f>
        <v>0</v>
      </c>
      <c r="Q112" s="26">
        <f>'[1]Ростовское'!Q27</f>
        <v>11</v>
      </c>
      <c r="R112" s="26">
        <f>'[1]Ростовское'!R27</f>
        <v>0</v>
      </c>
      <c r="S112" s="27"/>
      <c r="T112" s="22"/>
      <c r="U112" s="22"/>
      <c r="V112" s="22"/>
      <c r="W112" s="22"/>
      <c r="X112" s="22"/>
      <c r="Y112" s="22"/>
      <c r="Z112" s="22"/>
      <c r="AA112" s="22"/>
    </row>
    <row r="113" spans="1:27" ht="12.75">
      <c r="A113" s="67"/>
      <c r="B113" s="26">
        <f>'[1]Ростовское'!B28</f>
        <v>0</v>
      </c>
      <c r="C113" s="26">
        <f>'[1]Ростовское'!C28</f>
        <v>0</v>
      </c>
      <c r="D113" s="26">
        <f>'[1]Ростовское'!D28</f>
        <v>0</v>
      </c>
      <c r="E113" s="26">
        <f>'[1]Ростовское'!E28</f>
        <v>0</v>
      </c>
      <c r="F113" s="26">
        <f>'[1]Ростовское'!F28</f>
        <v>0</v>
      </c>
      <c r="G113" s="26">
        <f>'[1]Ростовское'!G28</f>
        <v>0</v>
      </c>
      <c r="H113" s="26">
        <f>'[1]Ростовское'!H28</f>
        <v>0</v>
      </c>
      <c r="I113" s="26">
        <f>'[1]Ростовское'!I28</f>
        <v>0</v>
      </c>
      <c r="J113" s="26">
        <f>'[1]Ростовское'!J28</f>
        <v>0</v>
      </c>
      <c r="K113" s="26">
        <f>'[1]Ростовское'!K28</f>
        <v>0</v>
      </c>
      <c r="L113" s="26">
        <f>'[1]Ростовское'!L28</f>
        <v>0</v>
      </c>
      <c r="M113" s="26">
        <f>'[1]Ростовское'!M28</f>
        <v>0</v>
      </c>
      <c r="N113" s="26">
        <f>'[1]Ростовское'!N28</f>
        <v>0</v>
      </c>
      <c r="O113" s="26">
        <f>'[1]Ростовское'!O28</f>
        <v>0</v>
      </c>
      <c r="P113" s="26">
        <f>'[1]Ростовское'!P28</f>
        <v>0</v>
      </c>
      <c r="Q113" s="26">
        <f>'[1]Ростовское'!Q28</f>
        <v>0</v>
      </c>
      <c r="R113" s="26">
        <f>'[1]Ростовское'!R28</f>
        <v>0</v>
      </c>
      <c r="S113" s="27"/>
      <c r="T113" s="22"/>
      <c r="U113" s="22"/>
      <c r="V113" s="22"/>
      <c r="W113" s="22"/>
      <c r="X113" s="22"/>
      <c r="Y113" s="22"/>
      <c r="Z113" s="22"/>
      <c r="AA113" s="22"/>
    </row>
    <row r="114" spans="1:27" ht="12.75">
      <c r="A114" s="67" t="s">
        <v>90</v>
      </c>
      <c r="B114" s="26">
        <f>'[1]Рязанское'!B27</f>
        <v>0</v>
      </c>
      <c r="C114" s="26">
        <f>'[1]Рязанское'!C27</f>
        <v>0</v>
      </c>
      <c r="D114" s="26">
        <f>'[1]Рязанское'!D27</f>
        <v>0</v>
      </c>
      <c r="E114" s="26">
        <f>'[1]Рязанское'!E27</f>
        <v>0</v>
      </c>
      <c r="F114" s="26">
        <f>'[1]Рязанское'!F27</f>
        <v>0</v>
      </c>
      <c r="G114" s="26">
        <f>'[1]Рязанское'!G27</f>
        <v>0</v>
      </c>
      <c r="H114" s="26">
        <f>'[1]Рязанское'!H27</f>
        <v>0</v>
      </c>
      <c r="I114" s="26">
        <f>'[1]Рязанское'!I27</f>
        <v>0</v>
      </c>
      <c r="J114" s="26">
        <f>'[1]Рязанское'!J27</f>
        <v>0</v>
      </c>
      <c r="K114" s="26">
        <f>'[1]Рязанское'!K27</f>
        <v>0</v>
      </c>
      <c r="L114" s="26">
        <f>'[1]Рязанское'!L27</f>
        <v>0</v>
      </c>
      <c r="M114" s="26">
        <f>'[1]Рязанское'!M27</f>
        <v>0</v>
      </c>
      <c r="N114" s="26">
        <f>'[1]Рязанское'!N27</f>
        <v>0</v>
      </c>
      <c r="O114" s="26">
        <f>'[1]Рязанское'!O27</f>
        <v>0</v>
      </c>
      <c r="P114" s="26">
        <f>'[1]Рязанское'!P27</f>
        <v>0</v>
      </c>
      <c r="Q114" s="26">
        <f>'[1]Рязанское'!Q27</f>
        <v>0</v>
      </c>
      <c r="R114" s="26">
        <f>'[1]Рязанское'!R27</f>
        <v>0</v>
      </c>
      <c r="S114" s="27"/>
      <c r="T114" s="22"/>
      <c r="U114" s="22"/>
      <c r="V114" s="22"/>
      <c r="W114" s="22"/>
      <c r="X114" s="22"/>
      <c r="Y114" s="22"/>
      <c r="Z114" s="22"/>
      <c r="AA114" s="22"/>
    </row>
    <row r="115" spans="1:27" ht="12.75">
      <c r="A115" s="67"/>
      <c r="B115" s="26">
        <f>'[1]Рязанское'!B28</f>
        <v>0</v>
      </c>
      <c r="C115" s="26">
        <f>'[1]Рязанское'!C28</f>
        <v>0</v>
      </c>
      <c r="D115" s="26">
        <f>'[1]Рязанское'!D28</f>
        <v>0</v>
      </c>
      <c r="E115" s="26">
        <f>'[1]Рязанское'!E28</f>
        <v>0</v>
      </c>
      <c r="F115" s="26">
        <f>'[1]Рязанское'!F28</f>
        <v>0</v>
      </c>
      <c r="G115" s="26">
        <f>'[1]Рязанское'!G28</f>
        <v>0</v>
      </c>
      <c r="H115" s="26">
        <f>'[1]Рязанское'!H28</f>
        <v>0</v>
      </c>
      <c r="I115" s="26">
        <f>'[1]Рязанское'!I28</f>
        <v>0</v>
      </c>
      <c r="J115" s="26">
        <f>'[1]Рязанское'!J28</f>
        <v>0</v>
      </c>
      <c r="K115" s="26">
        <f>'[1]Рязанское'!K28</f>
        <v>0</v>
      </c>
      <c r="L115" s="26">
        <f>'[1]Рязанское'!L28</f>
        <v>0</v>
      </c>
      <c r="M115" s="26">
        <f>'[1]Рязанское'!M28</f>
        <v>0</v>
      </c>
      <c r="N115" s="26">
        <f>'[1]Рязанское'!N28</f>
        <v>0</v>
      </c>
      <c r="O115" s="26">
        <f>'[1]Рязанское'!O28</f>
        <v>0</v>
      </c>
      <c r="P115" s="26">
        <f>'[1]Рязанское'!P28</f>
        <v>0</v>
      </c>
      <c r="Q115" s="26">
        <f>'[1]Рязанское'!Q28</f>
        <v>0</v>
      </c>
      <c r="R115" s="26">
        <f>'[1]Рязанское'!R28</f>
        <v>0</v>
      </c>
      <c r="S115" s="27"/>
      <c r="T115" s="22"/>
      <c r="U115" s="22"/>
      <c r="V115" s="22"/>
      <c r="W115" s="22"/>
      <c r="X115" s="22"/>
      <c r="Y115" s="22"/>
      <c r="Z115" s="22"/>
      <c r="AA115" s="22"/>
    </row>
    <row r="116" spans="1:27" ht="12.75">
      <c r="A116" s="67" t="s">
        <v>91</v>
      </c>
      <c r="B116" s="26">
        <f>'[1]Самарское'!B27</f>
        <v>20</v>
      </c>
      <c r="C116" s="26">
        <f>'[1]Самарское'!C27</f>
        <v>8</v>
      </c>
      <c r="D116" s="26">
        <f>'[1]Самарское'!D27</f>
        <v>4</v>
      </c>
      <c r="E116" s="26">
        <f>'[1]Самарское'!E27</f>
        <v>3</v>
      </c>
      <c r="F116" s="26">
        <f>'[1]Самарское'!F27</f>
        <v>2</v>
      </c>
      <c r="G116" s="26">
        <f>'[1]Самарское'!G27</f>
        <v>3</v>
      </c>
      <c r="H116" s="26">
        <f>'[1]Самарское'!H27</f>
        <v>5</v>
      </c>
      <c r="I116" s="26">
        <f>'[1]Самарское'!I27</f>
        <v>0</v>
      </c>
      <c r="J116" s="26">
        <f>'[1]Самарское'!J27</f>
        <v>2</v>
      </c>
      <c r="K116" s="26">
        <f>'[1]Самарское'!K27</f>
        <v>1</v>
      </c>
      <c r="L116" s="26">
        <f>'[1]Самарское'!L27</f>
        <v>2</v>
      </c>
      <c r="M116" s="26">
        <f>'[1]Самарское'!M27</f>
        <v>0</v>
      </c>
      <c r="N116" s="26">
        <f>'[1]Самарское'!N27</f>
        <v>0</v>
      </c>
      <c r="O116" s="26">
        <f>'[1]Самарское'!O27</f>
        <v>20</v>
      </c>
      <c r="P116" s="26">
        <f>'[1]Самарское'!P27</f>
        <v>0</v>
      </c>
      <c r="Q116" s="26">
        <f>'[1]Самарское'!Q27</f>
        <v>5</v>
      </c>
      <c r="R116" s="26">
        <f>'[1]Самарское'!R27</f>
        <v>0</v>
      </c>
      <c r="S116" s="27"/>
      <c r="T116" s="22"/>
      <c r="U116" s="22"/>
      <c r="V116" s="22"/>
      <c r="W116" s="22"/>
      <c r="X116" s="22"/>
      <c r="Y116" s="22"/>
      <c r="Z116" s="22"/>
      <c r="AA116" s="22"/>
    </row>
    <row r="117" spans="1:27" ht="12.75">
      <c r="A117" s="67"/>
      <c r="B117" s="26">
        <f>'[1]Самарское'!B28</f>
        <v>0</v>
      </c>
      <c r="C117" s="26">
        <f>'[1]Самарское'!C28</f>
        <v>0</v>
      </c>
      <c r="D117" s="26">
        <f>'[1]Самарское'!D28</f>
        <v>0</v>
      </c>
      <c r="E117" s="26">
        <f>'[1]Самарское'!E28</f>
        <v>0</v>
      </c>
      <c r="F117" s="26">
        <f>'[1]Самарское'!F28</f>
        <v>0</v>
      </c>
      <c r="G117" s="26">
        <f>'[1]Самарское'!G28</f>
        <v>0</v>
      </c>
      <c r="H117" s="26">
        <f>'[1]Самарское'!H28</f>
        <v>0</v>
      </c>
      <c r="I117" s="26">
        <f>'[1]Самарское'!I28</f>
        <v>0</v>
      </c>
      <c r="J117" s="26">
        <f>'[1]Самарское'!J28</f>
        <v>0</v>
      </c>
      <c r="K117" s="26">
        <f>'[1]Самарское'!K28</f>
        <v>0</v>
      </c>
      <c r="L117" s="26">
        <f>'[1]Самарское'!L28</f>
        <v>0</v>
      </c>
      <c r="M117" s="26">
        <f>'[1]Самарское'!M28</f>
        <v>0</v>
      </c>
      <c r="N117" s="26">
        <f>'[1]Самарское'!N28</f>
        <v>0</v>
      </c>
      <c r="O117" s="26">
        <f>'[1]Самарское'!O28</f>
        <v>0</v>
      </c>
      <c r="P117" s="26">
        <f>'[1]Самарское'!P28</f>
        <v>0</v>
      </c>
      <c r="Q117" s="26">
        <f>'[1]Самарское'!Q28</f>
        <v>0</v>
      </c>
      <c r="R117" s="26">
        <f>'[1]Самарское'!R28</f>
        <v>0</v>
      </c>
      <c r="S117" s="27"/>
      <c r="T117" s="22"/>
      <c r="U117" s="22"/>
      <c r="V117" s="22"/>
      <c r="W117" s="22"/>
      <c r="X117" s="22"/>
      <c r="Y117" s="22"/>
      <c r="Z117" s="22"/>
      <c r="AA117" s="22"/>
    </row>
    <row r="118" spans="1:27" ht="12.75">
      <c r="A118" s="67" t="s">
        <v>92</v>
      </c>
      <c r="B118" s="26">
        <f>'[1]ТУ по Санк-Петербургу и ЛО'!B27</f>
        <v>54</v>
      </c>
      <c r="C118" s="26">
        <f>'[1]ТУ по Санк-Петербургу и ЛО'!C27</f>
        <v>19</v>
      </c>
      <c r="D118" s="26">
        <f>'[1]ТУ по Санк-Петербургу и ЛО'!D27</f>
        <v>24</v>
      </c>
      <c r="E118" s="26">
        <f>'[1]ТУ по Санк-Петербургу и ЛО'!E27</f>
        <v>6</v>
      </c>
      <c r="F118" s="26">
        <f>'[1]ТУ по Санк-Петербургу и ЛО'!F27</f>
        <v>2</v>
      </c>
      <c r="G118" s="26">
        <f>'[1]ТУ по Санк-Петербургу и ЛО'!G27</f>
        <v>3</v>
      </c>
      <c r="H118" s="26">
        <f>'[1]ТУ по Санк-Петербургу и ЛО'!H27</f>
        <v>57</v>
      </c>
      <c r="I118" s="26">
        <f>'[1]ТУ по Санк-Петербургу и ЛО'!I27</f>
        <v>10</v>
      </c>
      <c r="J118" s="26">
        <f>'[1]ТУ по Санк-Петербургу и ЛО'!J27</f>
        <v>18</v>
      </c>
      <c r="K118" s="26">
        <f>'[1]ТУ по Санк-Петербургу и ЛО'!K27</f>
        <v>7</v>
      </c>
      <c r="L118" s="26">
        <f>'[1]ТУ по Санк-Петербургу и ЛО'!L27</f>
        <v>16</v>
      </c>
      <c r="M118" s="26">
        <f>'[1]ТУ по Санк-Петербургу и ЛО'!M27</f>
        <v>1</v>
      </c>
      <c r="N118" s="26">
        <f>'[1]ТУ по Санк-Петербургу и ЛО'!N27</f>
        <v>5</v>
      </c>
      <c r="O118" s="26">
        <f>'[1]ТУ по Санк-Петербургу и ЛО'!O27</f>
        <v>51</v>
      </c>
      <c r="P118" s="26">
        <f>'[1]ТУ по Санк-Петербургу и ЛО'!P27</f>
        <v>0</v>
      </c>
      <c r="Q118" s="26">
        <f>'[1]ТУ по Санк-Петербургу и ЛО'!Q27</f>
        <v>57</v>
      </c>
      <c r="R118" s="26">
        <f>'[1]ТУ по Санк-Петербургу и ЛО'!R27</f>
        <v>0</v>
      </c>
      <c r="S118" s="27"/>
      <c r="T118" s="22"/>
      <c r="U118" s="22"/>
      <c r="V118" s="22"/>
      <c r="W118" s="22"/>
      <c r="X118" s="22"/>
      <c r="Y118" s="22"/>
      <c r="Z118" s="22"/>
      <c r="AA118" s="22"/>
    </row>
    <row r="119" spans="1:27" ht="12.75">
      <c r="A119" s="67"/>
      <c r="B119" s="26">
        <f>'[1]ТУ по Санк-Петербургу и ЛО'!B28</f>
        <v>0</v>
      </c>
      <c r="C119" s="26">
        <f>'[1]ТУ по Санк-Петербургу и ЛО'!C28</f>
        <v>0</v>
      </c>
      <c r="D119" s="26">
        <f>'[1]ТУ по Санк-Петербургу и ЛО'!D28</f>
        <v>0</v>
      </c>
      <c r="E119" s="26">
        <f>'[1]ТУ по Санк-Петербургу и ЛО'!E28</f>
        <v>0</v>
      </c>
      <c r="F119" s="26">
        <f>'[1]ТУ по Санк-Петербургу и ЛО'!F28</f>
        <v>0</v>
      </c>
      <c r="G119" s="26">
        <f>'[1]ТУ по Санк-Петербургу и ЛО'!G28</f>
        <v>0</v>
      </c>
      <c r="H119" s="26">
        <f>'[1]ТУ по Санк-Петербургу и ЛО'!H28</f>
        <v>0</v>
      </c>
      <c r="I119" s="26">
        <f>'[1]ТУ по Санк-Петербургу и ЛО'!I28</f>
        <v>0</v>
      </c>
      <c r="J119" s="26">
        <f>'[1]ТУ по Санк-Петербургу и ЛО'!J28</f>
        <v>0</v>
      </c>
      <c r="K119" s="26">
        <f>'[1]ТУ по Санк-Петербургу и ЛО'!K28</f>
        <v>0</v>
      </c>
      <c r="L119" s="26">
        <f>'[1]ТУ по Санк-Петербургу и ЛО'!L28</f>
        <v>0</v>
      </c>
      <c r="M119" s="26">
        <f>'[1]ТУ по Санк-Петербургу и ЛО'!M28</f>
        <v>0</v>
      </c>
      <c r="N119" s="26">
        <f>'[1]ТУ по Санк-Петербургу и ЛО'!N28</f>
        <v>0</v>
      </c>
      <c r="O119" s="26">
        <f>'[1]ТУ по Санк-Петербургу и ЛО'!O28</f>
        <v>0</v>
      </c>
      <c r="P119" s="26">
        <f>'[1]ТУ по Санк-Петербургу и ЛО'!P28</f>
        <v>0</v>
      </c>
      <c r="Q119" s="26">
        <f>'[1]ТУ по Санк-Петербургу и ЛО'!Q28</f>
        <v>0</v>
      </c>
      <c r="R119" s="26">
        <f>'[1]ТУ по Санк-Петербургу и ЛО'!R28</f>
        <v>0</v>
      </c>
      <c r="S119" s="27"/>
      <c r="T119" s="22"/>
      <c r="U119" s="22"/>
      <c r="V119" s="22"/>
      <c r="W119" s="22"/>
      <c r="X119" s="22"/>
      <c r="Y119" s="22"/>
      <c r="Z119" s="22"/>
      <c r="AA119" s="22"/>
    </row>
    <row r="120" spans="1:27" ht="12.75" customHeight="1">
      <c r="A120" s="67" t="s">
        <v>93</v>
      </c>
      <c r="B120" s="26">
        <f>'[1]Саратовское'!B27</f>
        <v>25</v>
      </c>
      <c r="C120" s="26">
        <f>'[1]Саратовское'!C27</f>
        <v>20</v>
      </c>
      <c r="D120" s="26">
        <f>'[1]Саратовское'!D27</f>
        <v>0</v>
      </c>
      <c r="E120" s="26">
        <f>'[1]Саратовское'!E27</f>
        <v>0</v>
      </c>
      <c r="F120" s="26">
        <f>'[1]Саратовское'!F27</f>
        <v>0</v>
      </c>
      <c r="G120" s="26">
        <f>'[1]Саратовское'!G27</f>
        <v>5</v>
      </c>
      <c r="H120" s="26">
        <f>'[1]Саратовское'!H27</f>
        <v>5</v>
      </c>
      <c r="I120" s="26">
        <f>'[1]Саратовское'!I27</f>
        <v>3</v>
      </c>
      <c r="J120" s="26">
        <f>'[1]Саратовское'!J27</f>
        <v>2</v>
      </c>
      <c r="K120" s="26">
        <f>'[1]Саратовское'!K27</f>
        <v>0</v>
      </c>
      <c r="L120" s="26">
        <f>'[1]Саратовское'!L27</f>
        <v>0</v>
      </c>
      <c r="M120" s="26">
        <f>'[1]Саратовское'!M27</f>
        <v>0</v>
      </c>
      <c r="N120" s="26">
        <f>'[1]Саратовское'!N27</f>
        <v>0</v>
      </c>
      <c r="O120" s="26">
        <f>'[1]Саратовское'!O27</f>
        <v>25</v>
      </c>
      <c r="P120" s="26">
        <f>'[1]Саратовское'!P27</f>
        <v>0</v>
      </c>
      <c r="Q120" s="26">
        <f>'[1]Саратовское'!Q27</f>
        <v>5</v>
      </c>
      <c r="R120" s="26">
        <f>'[1]Саратовское'!R27</f>
        <v>0</v>
      </c>
      <c r="S120" s="27"/>
      <c r="T120" s="22"/>
      <c r="U120" s="22"/>
      <c r="V120" s="22"/>
      <c r="W120" s="22"/>
      <c r="X120" s="22"/>
      <c r="Y120" s="22"/>
      <c r="Z120" s="22"/>
      <c r="AA120" s="22"/>
    </row>
    <row r="121" spans="1:27" ht="12.75">
      <c r="A121" s="67"/>
      <c r="B121" s="26">
        <f>'[1]Саратовское'!B28</f>
        <v>0</v>
      </c>
      <c r="C121" s="26">
        <f>'[1]Саратовское'!C28</f>
        <v>0</v>
      </c>
      <c r="D121" s="26">
        <f>'[1]Саратовское'!D28</f>
        <v>0</v>
      </c>
      <c r="E121" s="26">
        <f>'[1]Саратовское'!E28</f>
        <v>0</v>
      </c>
      <c r="F121" s="26">
        <f>'[1]Саратовское'!F28</f>
        <v>0</v>
      </c>
      <c r="G121" s="26">
        <f>'[1]Саратовское'!G28</f>
        <v>0</v>
      </c>
      <c r="H121" s="26">
        <f>'[1]Саратовское'!H28</f>
        <v>0</v>
      </c>
      <c r="I121" s="26">
        <f>'[1]Саратовское'!I28</f>
        <v>0</v>
      </c>
      <c r="J121" s="26">
        <f>'[1]Саратовское'!J28</f>
        <v>0</v>
      </c>
      <c r="K121" s="26">
        <f>'[1]Саратовское'!K28</f>
        <v>0</v>
      </c>
      <c r="L121" s="26">
        <f>'[1]Саратовское'!L28</f>
        <v>0</v>
      </c>
      <c r="M121" s="26">
        <f>'[1]Саратовское'!M28</f>
        <v>0</v>
      </c>
      <c r="N121" s="26">
        <f>'[1]Саратовское'!N28</f>
        <v>0</v>
      </c>
      <c r="O121" s="26">
        <f>'[1]Саратовское'!O28</f>
        <v>0</v>
      </c>
      <c r="P121" s="26">
        <f>'[1]Саратовское'!P28</f>
        <v>0</v>
      </c>
      <c r="Q121" s="26">
        <f>'[1]Саратовское'!Q28</f>
        <v>0</v>
      </c>
      <c r="R121" s="26">
        <f>'[1]Саратовское'!R28</f>
        <v>0</v>
      </c>
      <c r="S121" s="27"/>
      <c r="T121" s="22"/>
      <c r="U121" s="22"/>
      <c r="V121" s="22"/>
      <c r="W121" s="22"/>
      <c r="X121" s="22"/>
      <c r="Y121" s="22"/>
      <c r="Z121" s="22"/>
      <c r="AA121" s="22"/>
    </row>
    <row r="122" spans="1:27" ht="12.75">
      <c r="A122" s="67" t="s">
        <v>94</v>
      </c>
      <c r="B122" s="26">
        <f>'[1]Сахалинское'!B27</f>
        <v>4</v>
      </c>
      <c r="C122" s="26">
        <f>'[1]Сахалинское'!C27</f>
        <v>1</v>
      </c>
      <c r="D122" s="26">
        <f>'[1]Сахалинское'!D27</f>
        <v>3</v>
      </c>
      <c r="E122" s="26">
        <f>'[1]Сахалинское'!E27</f>
        <v>0</v>
      </c>
      <c r="F122" s="26">
        <f>'[1]Сахалинское'!F27</f>
        <v>0</v>
      </c>
      <c r="G122" s="26">
        <f>'[1]Сахалинское'!G27</f>
        <v>0</v>
      </c>
      <c r="H122" s="26">
        <f>'[1]Сахалинское'!H27</f>
        <v>3</v>
      </c>
      <c r="I122" s="26">
        <f>'[1]Сахалинское'!I27</f>
        <v>2</v>
      </c>
      <c r="J122" s="26">
        <f>'[1]Сахалинское'!J27</f>
        <v>0</v>
      </c>
      <c r="K122" s="26">
        <f>'[1]Сахалинское'!K27</f>
        <v>0</v>
      </c>
      <c r="L122" s="26">
        <f>'[1]Сахалинское'!L27</f>
        <v>1</v>
      </c>
      <c r="M122" s="26">
        <f>'[1]Сахалинское'!M27</f>
        <v>0</v>
      </c>
      <c r="N122" s="26">
        <f>'[1]Сахалинское'!N27</f>
        <v>0</v>
      </c>
      <c r="O122" s="26">
        <f>'[1]Сахалинское'!O27</f>
        <v>4</v>
      </c>
      <c r="P122" s="26">
        <f>'[1]Сахалинское'!P27</f>
        <v>0</v>
      </c>
      <c r="Q122" s="26">
        <f>'[1]Сахалинское'!Q27</f>
        <v>3</v>
      </c>
      <c r="R122" s="26">
        <f>'[1]Сахалинское'!R27</f>
        <v>0</v>
      </c>
      <c r="S122" s="27"/>
      <c r="T122" s="22"/>
      <c r="U122" s="22"/>
      <c r="V122" s="22"/>
      <c r="W122" s="22"/>
      <c r="X122" s="22"/>
      <c r="Y122" s="22"/>
      <c r="Z122" s="22"/>
      <c r="AA122" s="22"/>
    </row>
    <row r="123" spans="1:27" ht="12.75">
      <c r="A123" s="67"/>
      <c r="B123" s="26">
        <f>'[1]Сахалинское'!B28</f>
        <v>0</v>
      </c>
      <c r="C123" s="26">
        <f>'[1]Сахалинское'!C28</f>
        <v>0</v>
      </c>
      <c r="D123" s="26">
        <f>'[1]Сахалинское'!D28</f>
        <v>0</v>
      </c>
      <c r="E123" s="26">
        <f>'[1]Сахалинское'!E28</f>
        <v>0</v>
      </c>
      <c r="F123" s="26">
        <f>'[1]Сахалинское'!F28</f>
        <v>0</v>
      </c>
      <c r="G123" s="26">
        <f>'[1]Сахалинское'!G28</f>
        <v>0</v>
      </c>
      <c r="H123" s="26">
        <f>'[1]Сахалинское'!H28</f>
        <v>0</v>
      </c>
      <c r="I123" s="26">
        <f>'[1]Сахалинское'!I28</f>
        <v>0</v>
      </c>
      <c r="J123" s="26">
        <f>'[1]Сахалинское'!J28</f>
        <v>0</v>
      </c>
      <c r="K123" s="26">
        <f>'[1]Сахалинское'!K28</f>
        <v>0</v>
      </c>
      <c r="L123" s="26">
        <f>'[1]Сахалинское'!L28</f>
        <v>0</v>
      </c>
      <c r="M123" s="26">
        <f>'[1]Сахалинское'!M28</f>
        <v>0</v>
      </c>
      <c r="N123" s="26">
        <f>'[1]Сахалинское'!N28</f>
        <v>0</v>
      </c>
      <c r="O123" s="26">
        <f>'[1]Сахалинское'!O28</f>
        <v>0</v>
      </c>
      <c r="P123" s="26">
        <f>'[1]Сахалинское'!P28</f>
        <v>0</v>
      </c>
      <c r="Q123" s="26">
        <f>'[1]Сахалинское'!Q28</f>
        <v>0</v>
      </c>
      <c r="R123" s="26">
        <f>'[1]Сахалинское'!R28</f>
        <v>0</v>
      </c>
      <c r="S123" s="27"/>
      <c r="T123" s="22"/>
      <c r="U123" s="22"/>
      <c r="V123" s="22"/>
      <c r="W123" s="22"/>
      <c r="X123" s="22"/>
      <c r="Y123" s="22"/>
      <c r="Z123" s="22"/>
      <c r="AA123" s="22"/>
    </row>
    <row r="124" spans="1:27" ht="12.75">
      <c r="A124" s="67" t="s">
        <v>95</v>
      </c>
      <c r="B124" s="26">
        <f>'[1]Свердловское'!B27</f>
        <v>16</v>
      </c>
      <c r="C124" s="26">
        <f>'[1]Свердловское'!C27</f>
        <v>12</v>
      </c>
      <c r="D124" s="26">
        <f>'[1]Свердловское'!D27</f>
        <v>4</v>
      </c>
      <c r="E124" s="26">
        <f>'[1]Свердловское'!E27</f>
        <v>0</v>
      </c>
      <c r="F124" s="26">
        <f>'[1]Свердловское'!F27</f>
        <v>0</v>
      </c>
      <c r="G124" s="26">
        <f>'[1]Свердловское'!G27</f>
        <v>0</v>
      </c>
      <c r="H124" s="26">
        <f>'[1]Свердловское'!H27</f>
        <v>6</v>
      </c>
      <c r="I124" s="26">
        <f>'[1]Свердловское'!I27</f>
        <v>1</v>
      </c>
      <c r="J124" s="26">
        <f>'[1]Свердловское'!J27</f>
        <v>2</v>
      </c>
      <c r="K124" s="26">
        <f>'[1]Свердловское'!K27</f>
        <v>0</v>
      </c>
      <c r="L124" s="26">
        <f>'[1]Свердловское'!L27</f>
        <v>2</v>
      </c>
      <c r="M124" s="26">
        <f>'[1]Свердловское'!M27</f>
        <v>0</v>
      </c>
      <c r="N124" s="26">
        <f>'[1]Свердловское'!N27</f>
        <v>1</v>
      </c>
      <c r="O124" s="26">
        <f>'[1]Свердловское'!O27</f>
        <v>16</v>
      </c>
      <c r="P124" s="26">
        <f>'[1]Свердловское'!P27</f>
        <v>0</v>
      </c>
      <c r="Q124" s="26">
        <f>'[1]Свердловское'!Q27</f>
        <v>6</v>
      </c>
      <c r="R124" s="26">
        <f>'[1]Свердловское'!R27</f>
        <v>0</v>
      </c>
      <c r="S124" s="27"/>
      <c r="T124" s="22"/>
      <c r="U124" s="22"/>
      <c r="V124" s="22"/>
      <c r="W124" s="22"/>
      <c r="X124" s="22"/>
      <c r="Y124" s="22"/>
      <c r="Z124" s="22"/>
      <c r="AA124" s="22"/>
    </row>
    <row r="125" spans="1:27" ht="12.75">
      <c r="A125" s="67"/>
      <c r="B125" s="26">
        <f>'[1]Свердловское'!B28</f>
        <v>0</v>
      </c>
      <c r="C125" s="26">
        <f>'[1]Свердловское'!C28</f>
        <v>0</v>
      </c>
      <c r="D125" s="26">
        <f>'[1]Свердловское'!D28</f>
        <v>0</v>
      </c>
      <c r="E125" s="26">
        <f>'[1]Свердловское'!E28</f>
        <v>0</v>
      </c>
      <c r="F125" s="26">
        <f>'[1]Свердловское'!F28</f>
        <v>0</v>
      </c>
      <c r="G125" s="26">
        <f>'[1]Свердловское'!G28</f>
        <v>0</v>
      </c>
      <c r="H125" s="26">
        <f>'[1]Свердловское'!H28</f>
        <v>0</v>
      </c>
      <c r="I125" s="26">
        <f>'[1]Свердловское'!I28</f>
        <v>0</v>
      </c>
      <c r="J125" s="26">
        <f>'[1]Свердловское'!J28</f>
        <v>0</v>
      </c>
      <c r="K125" s="26">
        <f>'[1]Свердловское'!K28</f>
        <v>0</v>
      </c>
      <c r="L125" s="26">
        <f>'[1]Свердловское'!L28</f>
        <v>0</v>
      </c>
      <c r="M125" s="26">
        <f>'[1]Свердловское'!M28</f>
        <v>0</v>
      </c>
      <c r="N125" s="26">
        <f>'[1]Свердловское'!N28</f>
        <v>0</v>
      </c>
      <c r="O125" s="26">
        <f>'[1]Свердловское'!O28</f>
        <v>0</v>
      </c>
      <c r="P125" s="26">
        <f>'[1]Свердловское'!P28</f>
        <v>0</v>
      </c>
      <c r="Q125" s="26">
        <f>'[1]Свердловское'!Q28</f>
        <v>0</v>
      </c>
      <c r="R125" s="26">
        <f>'[1]Свердловское'!R28</f>
        <v>0</v>
      </c>
      <c r="S125" s="27"/>
      <c r="T125" s="22"/>
      <c r="U125" s="22"/>
      <c r="V125" s="22"/>
      <c r="W125" s="22"/>
      <c r="X125" s="22"/>
      <c r="Y125" s="22"/>
      <c r="Z125" s="22"/>
      <c r="AA125" s="22"/>
    </row>
    <row r="126" spans="1:27" ht="12.75">
      <c r="A126" s="67" t="s">
        <v>96</v>
      </c>
      <c r="B126" s="26">
        <f>'[1]Северо-Осетинское'!B27</f>
        <v>0</v>
      </c>
      <c r="C126" s="26">
        <f>'[1]Северо-Осетинское'!C27</f>
        <v>0</v>
      </c>
      <c r="D126" s="26">
        <f>'[1]Северо-Осетинское'!D27</f>
        <v>0</v>
      </c>
      <c r="E126" s="26">
        <f>'[1]Северо-Осетинское'!E27</f>
        <v>0</v>
      </c>
      <c r="F126" s="26">
        <f>'[1]Северо-Осетинское'!F27</f>
        <v>0</v>
      </c>
      <c r="G126" s="26">
        <f>'[1]Северо-Осетинское'!G27</f>
        <v>0</v>
      </c>
      <c r="H126" s="26">
        <f>'[1]Северо-Осетинское'!H27</f>
        <v>0</v>
      </c>
      <c r="I126" s="26">
        <f>'[1]Северо-Осетинское'!I27</f>
        <v>0</v>
      </c>
      <c r="J126" s="26">
        <f>'[1]Северо-Осетинское'!J27</f>
        <v>0</v>
      </c>
      <c r="K126" s="26">
        <f>'[1]Северо-Осетинское'!K27</f>
        <v>0</v>
      </c>
      <c r="L126" s="26">
        <f>'[1]Северо-Осетинское'!L27</f>
        <v>0</v>
      </c>
      <c r="M126" s="26">
        <f>'[1]Северо-Осетинское'!M27</f>
        <v>0</v>
      </c>
      <c r="N126" s="26">
        <f>'[1]Северо-Осетинское'!N27</f>
        <v>0</v>
      </c>
      <c r="O126" s="26">
        <f>'[1]Северо-Осетинское'!O27</f>
        <v>0</v>
      </c>
      <c r="P126" s="26">
        <f>'[1]Северо-Осетинское'!P27</f>
        <v>0</v>
      </c>
      <c r="Q126" s="26">
        <f>'[1]Северо-Осетинское'!Q27</f>
        <v>0</v>
      </c>
      <c r="R126" s="26">
        <f>'[1]Северо-Осетинское'!R27</f>
        <v>0</v>
      </c>
      <c r="S126" s="27"/>
      <c r="T126" s="22"/>
      <c r="U126" s="22"/>
      <c r="V126" s="22"/>
      <c r="W126" s="22"/>
      <c r="X126" s="22"/>
      <c r="Y126" s="22"/>
      <c r="Z126" s="22"/>
      <c r="AA126" s="22"/>
    </row>
    <row r="127" spans="1:27" ht="12.75">
      <c r="A127" s="67"/>
      <c r="B127" s="26">
        <f>'[1]Северо-Осетинское'!B28</f>
        <v>0</v>
      </c>
      <c r="C127" s="26">
        <f>'[1]Северо-Осетинское'!C28</f>
        <v>0</v>
      </c>
      <c r="D127" s="26">
        <f>'[1]Северо-Осетинское'!D28</f>
        <v>0</v>
      </c>
      <c r="E127" s="26">
        <f>'[1]Северо-Осетинское'!E28</f>
        <v>0</v>
      </c>
      <c r="F127" s="26">
        <f>'[1]Северо-Осетинское'!F28</f>
        <v>0</v>
      </c>
      <c r="G127" s="26">
        <f>'[1]Северо-Осетинское'!G28</f>
        <v>0</v>
      </c>
      <c r="H127" s="26">
        <f>'[1]Северо-Осетинское'!H28</f>
        <v>0</v>
      </c>
      <c r="I127" s="26">
        <f>'[1]Северо-Осетинское'!I28</f>
        <v>0</v>
      </c>
      <c r="J127" s="26">
        <f>'[1]Северо-Осетинское'!J28</f>
        <v>0</v>
      </c>
      <c r="K127" s="26">
        <f>'[1]Северо-Осетинское'!K28</f>
        <v>0</v>
      </c>
      <c r="L127" s="26">
        <f>'[1]Северо-Осетинское'!L28</f>
        <v>0</v>
      </c>
      <c r="M127" s="26">
        <f>'[1]Северо-Осетинское'!M28</f>
        <v>0</v>
      </c>
      <c r="N127" s="26">
        <f>'[1]Северо-Осетинское'!N28</f>
        <v>0</v>
      </c>
      <c r="O127" s="26">
        <f>'[1]Северо-Осетинское'!O28</f>
        <v>0</v>
      </c>
      <c r="P127" s="26">
        <f>'[1]Северо-Осетинское'!P28</f>
        <v>0</v>
      </c>
      <c r="Q127" s="26">
        <f>'[1]Северо-Осетинское'!Q28</f>
        <v>0</v>
      </c>
      <c r="R127" s="26">
        <f>'[1]Северо-Осетинское'!R28</f>
        <v>0</v>
      </c>
      <c r="S127" s="27"/>
      <c r="T127" s="22"/>
      <c r="U127" s="22"/>
      <c r="V127" s="22"/>
      <c r="W127" s="22"/>
      <c r="X127" s="22"/>
      <c r="Y127" s="22"/>
      <c r="Z127" s="22"/>
      <c r="AA127" s="22"/>
    </row>
    <row r="128" spans="1:27" ht="12.75">
      <c r="A128" s="67" t="s">
        <v>97</v>
      </c>
      <c r="B128" s="26">
        <f>'[1]Смоленское'!B27</f>
        <v>1</v>
      </c>
      <c r="C128" s="26">
        <f>'[1]Смоленское'!C27</f>
        <v>1</v>
      </c>
      <c r="D128" s="26">
        <f>'[1]Смоленское'!D27</f>
        <v>0</v>
      </c>
      <c r="E128" s="26">
        <f>'[1]Смоленское'!E27</f>
        <v>0</v>
      </c>
      <c r="F128" s="26">
        <f>'[1]Смоленское'!F27</f>
        <v>0</v>
      </c>
      <c r="G128" s="26">
        <f>'[1]Смоленское'!G27</f>
        <v>0</v>
      </c>
      <c r="H128" s="26">
        <f>'[1]Смоленское'!H27</f>
        <v>0</v>
      </c>
      <c r="I128" s="26">
        <f>'[1]Смоленское'!I27</f>
        <v>0</v>
      </c>
      <c r="J128" s="26">
        <f>'[1]Смоленское'!J27</f>
        <v>0</v>
      </c>
      <c r="K128" s="26">
        <f>'[1]Смоленское'!K27</f>
        <v>0</v>
      </c>
      <c r="L128" s="26">
        <f>'[1]Смоленское'!L27</f>
        <v>0</v>
      </c>
      <c r="M128" s="26">
        <f>'[1]Смоленское'!M27</f>
        <v>0</v>
      </c>
      <c r="N128" s="26">
        <f>'[1]Смоленское'!N27</f>
        <v>0</v>
      </c>
      <c r="O128" s="26">
        <f>'[1]Смоленское'!O27</f>
        <v>1</v>
      </c>
      <c r="P128" s="26">
        <f>'[1]Смоленское'!P27</f>
        <v>0</v>
      </c>
      <c r="Q128" s="26">
        <f>'[1]Смоленское'!Q27</f>
        <v>0</v>
      </c>
      <c r="R128" s="26">
        <f>'[1]Смоленское'!R27</f>
        <v>0</v>
      </c>
      <c r="S128" s="27"/>
      <c r="T128" s="22"/>
      <c r="U128" s="22"/>
      <c r="V128" s="22"/>
      <c r="W128" s="22"/>
      <c r="X128" s="22"/>
      <c r="Y128" s="22"/>
      <c r="Z128" s="22"/>
      <c r="AA128" s="22"/>
    </row>
    <row r="129" spans="1:27" ht="12.75">
      <c r="A129" s="67"/>
      <c r="B129" s="26">
        <f>'[1]Смоленское'!B28</f>
        <v>0</v>
      </c>
      <c r="C129" s="26">
        <f>'[1]Смоленское'!C28</f>
        <v>0</v>
      </c>
      <c r="D129" s="26">
        <f>'[1]Смоленское'!D28</f>
        <v>0</v>
      </c>
      <c r="E129" s="26">
        <f>'[1]Смоленское'!E28</f>
        <v>0</v>
      </c>
      <c r="F129" s="26">
        <f>'[1]Смоленское'!F28</f>
        <v>0</v>
      </c>
      <c r="G129" s="26">
        <f>'[1]Смоленское'!G28</f>
        <v>0</v>
      </c>
      <c r="H129" s="26">
        <f>'[1]Смоленское'!H28</f>
        <v>0</v>
      </c>
      <c r="I129" s="26">
        <f>'[1]Смоленское'!I28</f>
        <v>0</v>
      </c>
      <c r="J129" s="26">
        <f>'[1]Смоленское'!J28</f>
        <v>0</v>
      </c>
      <c r="K129" s="26">
        <f>'[1]Смоленское'!K28</f>
        <v>0</v>
      </c>
      <c r="L129" s="26">
        <f>'[1]Смоленское'!L28</f>
        <v>0</v>
      </c>
      <c r="M129" s="26">
        <f>'[1]Смоленское'!M28</f>
        <v>0</v>
      </c>
      <c r="N129" s="26">
        <f>'[1]Смоленское'!N28</f>
        <v>0</v>
      </c>
      <c r="O129" s="26">
        <f>'[1]Смоленское'!O28</f>
        <v>0</v>
      </c>
      <c r="P129" s="26">
        <f>'[1]Смоленское'!P28</f>
        <v>0</v>
      </c>
      <c r="Q129" s="26">
        <f>'[1]Смоленское'!Q28</f>
        <v>0</v>
      </c>
      <c r="R129" s="26">
        <f>'[1]Смоленское'!R28</f>
        <v>0</v>
      </c>
      <c r="S129" s="27"/>
      <c r="T129" s="22"/>
      <c r="U129" s="22"/>
      <c r="V129" s="22"/>
      <c r="W129" s="22"/>
      <c r="X129" s="22"/>
      <c r="Y129" s="22"/>
      <c r="Z129" s="22"/>
      <c r="AA129" s="22"/>
    </row>
    <row r="130" spans="1:27" ht="12.75">
      <c r="A130" s="67" t="s">
        <v>98</v>
      </c>
      <c r="B130" s="26">
        <f>'[1]Ставропольское'!B27</f>
        <v>0</v>
      </c>
      <c r="C130" s="26">
        <f>'[1]Ставропольское'!C27</f>
        <v>0</v>
      </c>
      <c r="D130" s="26">
        <f>'[1]Ставропольское'!D27</f>
        <v>0</v>
      </c>
      <c r="E130" s="26">
        <f>'[1]Ставропольское'!E27</f>
        <v>0</v>
      </c>
      <c r="F130" s="26">
        <f>'[1]Ставропольское'!F27</f>
        <v>0</v>
      </c>
      <c r="G130" s="26">
        <f>'[1]Ставропольское'!G27</f>
        <v>0</v>
      </c>
      <c r="H130" s="26">
        <f>'[1]Ставропольское'!H27</f>
        <v>0</v>
      </c>
      <c r="I130" s="26">
        <f>'[1]Ставропольское'!I27</f>
        <v>0</v>
      </c>
      <c r="J130" s="26">
        <f>'[1]Ставропольское'!J27</f>
        <v>0</v>
      </c>
      <c r="K130" s="26">
        <f>'[1]Ставропольское'!K27</f>
        <v>0</v>
      </c>
      <c r="L130" s="26">
        <f>'[1]Ставропольское'!L27</f>
        <v>0</v>
      </c>
      <c r="M130" s="26">
        <f>'[1]Ставропольское'!M27</f>
        <v>0</v>
      </c>
      <c r="N130" s="26">
        <f>'[1]Ставропольское'!N27</f>
        <v>0</v>
      </c>
      <c r="O130" s="26">
        <f>'[1]Ставропольское'!O27</f>
        <v>0</v>
      </c>
      <c r="P130" s="26">
        <f>'[1]Ставропольское'!P27</f>
        <v>0</v>
      </c>
      <c r="Q130" s="26">
        <f>'[1]Ставропольское'!Q27</f>
        <v>0</v>
      </c>
      <c r="R130" s="26">
        <f>'[1]Ставропольское'!R27</f>
        <v>0</v>
      </c>
      <c r="S130" s="27"/>
      <c r="T130" s="22"/>
      <c r="U130" s="22"/>
      <c r="V130" s="22"/>
      <c r="W130" s="22"/>
      <c r="X130" s="22"/>
      <c r="Y130" s="22"/>
      <c r="Z130" s="22"/>
      <c r="AA130" s="22"/>
    </row>
    <row r="131" spans="1:27" ht="12.75">
      <c r="A131" s="67"/>
      <c r="B131" s="26">
        <f>'[1]Ставропольское'!B28</f>
        <v>0</v>
      </c>
      <c r="C131" s="26">
        <f>'[1]Ставропольское'!C28</f>
        <v>0</v>
      </c>
      <c r="D131" s="26">
        <f>'[1]Ставропольское'!D28</f>
        <v>0</v>
      </c>
      <c r="E131" s="26">
        <f>'[1]Ставропольское'!E28</f>
        <v>0</v>
      </c>
      <c r="F131" s="26">
        <f>'[1]Ставропольское'!F28</f>
        <v>0</v>
      </c>
      <c r="G131" s="26">
        <f>'[1]Ставропольское'!G28</f>
        <v>0</v>
      </c>
      <c r="H131" s="26">
        <f>'[1]Ставропольское'!H28</f>
        <v>0</v>
      </c>
      <c r="I131" s="26">
        <f>'[1]Ставропольское'!I28</f>
        <v>0</v>
      </c>
      <c r="J131" s="26">
        <f>'[1]Ставропольское'!J28</f>
        <v>0</v>
      </c>
      <c r="K131" s="26">
        <f>'[1]Ставропольское'!K28</f>
        <v>0</v>
      </c>
      <c r="L131" s="26">
        <f>'[1]Ставропольское'!L28</f>
        <v>0</v>
      </c>
      <c r="M131" s="26">
        <f>'[1]Ставропольское'!M28</f>
        <v>0</v>
      </c>
      <c r="N131" s="26">
        <f>'[1]Ставропольское'!N28</f>
        <v>0</v>
      </c>
      <c r="O131" s="26">
        <f>'[1]Ставропольское'!O28</f>
        <v>0</v>
      </c>
      <c r="P131" s="26">
        <f>'[1]Ставропольское'!P28</f>
        <v>0</v>
      </c>
      <c r="Q131" s="26">
        <f>'[1]Ставропольское'!Q28</f>
        <v>0</v>
      </c>
      <c r="R131" s="26">
        <f>'[1]Ставропольское'!R28</f>
        <v>0</v>
      </c>
      <c r="S131" s="27"/>
      <c r="T131" s="22"/>
      <c r="U131" s="22"/>
      <c r="V131" s="22"/>
      <c r="W131" s="22"/>
      <c r="X131" s="22"/>
      <c r="Y131" s="22"/>
      <c r="Z131" s="22"/>
      <c r="AA131" s="22"/>
    </row>
    <row r="132" spans="1:27" ht="12.75">
      <c r="A132" s="67" t="s">
        <v>99</v>
      </c>
      <c r="B132" s="26">
        <f>'[1]Северо-Восточное'!B27</f>
        <v>2</v>
      </c>
      <c r="C132" s="26">
        <f>'[1]Северо-Восточное'!C27</f>
        <v>2</v>
      </c>
      <c r="D132" s="26">
        <f>'[1]Северо-Восточное'!D27</f>
        <v>0</v>
      </c>
      <c r="E132" s="26">
        <f>'[1]Северо-Восточное'!E27</f>
        <v>0</v>
      </c>
      <c r="F132" s="26">
        <f>'[1]Северо-Восточное'!F27</f>
        <v>0</v>
      </c>
      <c r="G132" s="26">
        <f>'[1]Северо-Восточное'!G27</f>
        <v>0</v>
      </c>
      <c r="H132" s="26">
        <f>'[1]Северо-Восточное'!H27</f>
        <v>0</v>
      </c>
      <c r="I132" s="26">
        <f>'[1]Северо-Восточное'!I27</f>
        <v>0</v>
      </c>
      <c r="J132" s="26">
        <f>'[1]Северо-Восточное'!J27</f>
        <v>0</v>
      </c>
      <c r="K132" s="26">
        <f>'[1]Северо-Восточное'!K27</f>
        <v>0</v>
      </c>
      <c r="L132" s="26">
        <f>'[1]Северо-Восточное'!L27</f>
        <v>0</v>
      </c>
      <c r="M132" s="26">
        <f>'[1]Северо-Восточное'!M27</f>
        <v>0</v>
      </c>
      <c r="N132" s="26">
        <f>'[1]Северо-Восточное'!N27</f>
        <v>0</v>
      </c>
      <c r="O132" s="26">
        <f>'[1]Северо-Восточное'!O27</f>
        <v>2</v>
      </c>
      <c r="P132" s="26">
        <f>'[1]Северо-Восточное'!P27</f>
        <v>0</v>
      </c>
      <c r="Q132" s="26">
        <f>'[1]Северо-Восточное'!Q27</f>
        <v>0</v>
      </c>
      <c r="R132" s="26">
        <f>'[1]Северо-Восточное'!R27</f>
        <v>0</v>
      </c>
      <c r="S132" s="27"/>
      <c r="T132" s="22"/>
      <c r="U132" s="22"/>
      <c r="V132" s="22"/>
      <c r="W132" s="22"/>
      <c r="X132" s="22"/>
      <c r="Y132" s="22"/>
      <c r="Z132" s="22"/>
      <c r="AA132" s="22"/>
    </row>
    <row r="133" spans="1:27" ht="12.75">
      <c r="A133" s="67"/>
      <c r="B133" s="26">
        <f>'[1]Северо-Восточное'!B28</f>
        <v>0</v>
      </c>
      <c r="C133" s="26">
        <f>'[1]Северо-Восточное'!C28</f>
        <v>0</v>
      </c>
      <c r="D133" s="26">
        <f>'[1]Северо-Восточное'!D28</f>
        <v>0</v>
      </c>
      <c r="E133" s="26">
        <f>'[1]Северо-Восточное'!E28</f>
        <v>0</v>
      </c>
      <c r="F133" s="26">
        <f>'[1]Северо-Восточное'!F28</f>
        <v>0</v>
      </c>
      <c r="G133" s="26">
        <f>'[1]Северо-Восточное'!G28</f>
        <v>0</v>
      </c>
      <c r="H133" s="26">
        <f>'[1]Северо-Восточное'!H28</f>
        <v>0</v>
      </c>
      <c r="I133" s="26">
        <f>'[1]Северо-Восточное'!I28</f>
        <v>0</v>
      </c>
      <c r="J133" s="26">
        <f>'[1]Северо-Восточное'!J28</f>
        <v>0</v>
      </c>
      <c r="K133" s="26">
        <f>'[1]Северо-Восточное'!K28</f>
        <v>0</v>
      </c>
      <c r="L133" s="26">
        <f>'[1]Северо-Восточное'!L28</f>
        <v>0</v>
      </c>
      <c r="M133" s="26">
        <f>'[1]Северо-Восточное'!M28</f>
        <v>0</v>
      </c>
      <c r="N133" s="26">
        <f>'[1]Северо-Восточное'!N28</f>
        <v>0</v>
      </c>
      <c r="O133" s="26">
        <f>'[1]Северо-Восточное'!O28</f>
        <v>0</v>
      </c>
      <c r="P133" s="26">
        <f>'[1]Северо-Восточное'!P28</f>
        <v>0</v>
      </c>
      <c r="Q133" s="26">
        <f>'[1]Северо-Восточное'!Q28</f>
        <v>0</v>
      </c>
      <c r="R133" s="26">
        <f>'[1]Северо-Восточное'!R28</f>
        <v>0</v>
      </c>
      <c r="S133" s="27"/>
      <c r="T133" s="22"/>
      <c r="U133" s="22"/>
      <c r="V133" s="22"/>
      <c r="W133" s="22"/>
      <c r="X133" s="22"/>
      <c r="Y133" s="22"/>
      <c r="Z133" s="22"/>
      <c r="AA133" s="22"/>
    </row>
    <row r="134" spans="1:27" ht="12.75">
      <c r="A134" s="67" t="s">
        <v>100</v>
      </c>
      <c r="B134" s="26">
        <f>'[1]Тамбовское'!B27</f>
        <v>0</v>
      </c>
      <c r="C134" s="26">
        <f>'[1]Тамбовское'!C27</f>
        <v>0</v>
      </c>
      <c r="D134" s="26">
        <f>'[1]Тамбовское'!D27</f>
        <v>0</v>
      </c>
      <c r="E134" s="26">
        <f>'[1]Тамбовское'!E27</f>
        <v>0</v>
      </c>
      <c r="F134" s="26">
        <f>'[1]Тамбовское'!F27</f>
        <v>0</v>
      </c>
      <c r="G134" s="26">
        <f>'[1]Тамбовское'!G27</f>
        <v>0</v>
      </c>
      <c r="H134" s="26">
        <f>'[1]Тамбовское'!H27</f>
        <v>0</v>
      </c>
      <c r="I134" s="26">
        <f>'[1]Тамбовское'!I27</f>
        <v>0</v>
      </c>
      <c r="J134" s="26">
        <f>'[1]Тамбовское'!J27</f>
        <v>0</v>
      </c>
      <c r="K134" s="26">
        <f>'[1]Тамбовское'!K27</f>
        <v>0</v>
      </c>
      <c r="L134" s="26">
        <f>'[1]Тамбовское'!L27</f>
        <v>0</v>
      </c>
      <c r="M134" s="26">
        <f>'[1]Тамбовское'!M27</f>
        <v>0</v>
      </c>
      <c r="N134" s="26">
        <f>'[1]Тамбовское'!N27</f>
        <v>0</v>
      </c>
      <c r="O134" s="26">
        <f>'[1]Тамбовское'!O27</f>
        <v>0</v>
      </c>
      <c r="P134" s="26">
        <f>'[1]Тамбовское'!P27</f>
        <v>0</v>
      </c>
      <c r="Q134" s="26">
        <f>'[1]Тамбовское'!Q27</f>
        <v>0</v>
      </c>
      <c r="R134" s="26">
        <f>'[1]Тамбовское'!R27</f>
        <v>0</v>
      </c>
      <c r="S134" s="27"/>
      <c r="T134" s="22"/>
      <c r="U134" s="22"/>
      <c r="V134" s="22"/>
      <c r="W134" s="22"/>
      <c r="X134" s="22"/>
      <c r="Y134" s="22"/>
      <c r="Z134" s="22"/>
      <c r="AA134" s="22"/>
    </row>
    <row r="135" spans="1:27" ht="12.75">
      <c r="A135" s="67"/>
      <c r="B135" s="26">
        <f>'[1]Тамбовское'!B28</f>
        <v>0</v>
      </c>
      <c r="C135" s="26">
        <f>'[1]Тамбовское'!C28</f>
        <v>0</v>
      </c>
      <c r="D135" s="26">
        <f>'[1]Тамбовское'!D28</f>
        <v>0</v>
      </c>
      <c r="E135" s="26">
        <f>'[1]Тамбовское'!E28</f>
        <v>0</v>
      </c>
      <c r="F135" s="26">
        <f>'[1]Тамбовское'!F28</f>
        <v>0</v>
      </c>
      <c r="G135" s="26">
        <f>'[1]Тамбовское'!G28</f>
        <v>0</v>
      </c>
      <c r="H135" s="26">
        <f>'[1]Тамбовское'!H28</f>
        <v>0</v>
      </c>
      <c r="I135" s="26">
        <f>'[1]Тамбовское'!I28</f>
        <v>0</v>
      </c>
      <c r="J135" s="26">
        <f>'[1]Тамбовское'!J28</f>
        <v>0</v>
      </c>
      <c r="K135" s="26">
        <f>'[1]Тамбовское'!K28</f>
        <v>0</v>
      </c>
      <c r="L135" s="26">
        <f>'[1]Тамбовское'!L28</f>
        <v>0</v>
      </c>
      <c r="M135" s="26">
        <f>'[1]Тамбовское'!M28</f>
        <v>0</v>
      </c>
      <c r="N135" s="26">
        <f>'[1]Тамбовское'!N28</f>
        <v>0</v>
      </c>
      <c r="O135" s="26">
        <f>'[1]Тамбовское'!O28</f>
        <v>0</v>
      </c>
      <c r="P135" s="26">
        <f>'[1]Тамбовское'!P28</f>
        <v>0</v>
      </c>
      <c r="Q135" s="26">
        <f>'[1]Тамбовское'!Q28</f>
        <v>0</v>
      </c>
      <c r="R135" s="26">
        <f>'[1]Тамбовское'!R28</f>
        <v>0</v>
      </c>
      <c r="S135" s="27"/>
      <c r="T135" s="22"/>
      <c r="U135" s="22"/>
      <c r="V135" s="22"/>
      <c r="W135" s="22"/>
      <c r="X135" s="22"/>
      <c r="Y135" s="22"/>
      <c r="Z135" s="22"/>
      <c r="AA135" s="22"/>
    </row>
    <row r="136" spans="1:27" ht="12.75">
      <c r="A136" s="67" t="s">
        <v>101</v>
      </c>
      <c r="B136" s="26">
        <f>'[1]Татарстанское'!B27</f>
        <v>13</v>
      </c>
      <c r="C136" s="26">
        <f>'[1]Татарстанское'!C27</f>
        <v>13</v>
      </c>
      <c r="D136" s="26">
        <f>'[1]Татарстанское'!D27</f>
        <v>0</v>
      </c>
      <c r="E136" s="26">
        <f>'[1]Татарстанское'!E27</f>
        <v>0</v>
      </c>
      <c r="F136" s="26">
        <f>'[1]Татарстанское'!F27</f>
        <v>0</v>
      </c>
      <c r="G136" s="26">
        <f>'[1]Татарстанское'!G27</f>
        <v>0</v>
      </c>
      <c r="H136" s="26">
        <f>'[1]Татарстанское'!H27</f>
        <v>14</v>
      </c>
      <c r="I136" s="26">
        <f>'[1]Татарстанское'!I27</f>
        <v>5</v>
      </c>
      <c r="J136" s="26">
        <f>'[1]Татарстанское'!J27</f>
        <v>9</v>
      </c>
      <c r="K136" s="26">
        <f>'[1]Татарстанское'!K27</f>
        <v>0</v>
      </c>
      <c r="L136" s="26">
        <f>'[1]Татарстанское'!L27</f>
        <v>0</v>
      </c>
      <c r="M136" s="26">
        <f>'[1]Татарстанское'!M27</f>
        <v>0</v>
      </c>
      <c r="N136" s="26">
        <f>'[1]Татарстанское'!N27</f>
        <v>0</v>
      </c>
      <c r="O136" s="26">
        <f>'[1]Татарстанское'!O27</f>
        <v>13</v>
      </c>
      <c r="P136" s="26">
        <f>'[1]Татарстанское'!P27</f>
        <v>0</v>
      </c>
      <c r="Q136" s="26">
        <f>'[1]Татарстанское'!Q27</f>
        <v>14</v>
      </c>
      <c r="R136" s="26">
        <f>'[1]Татарстанское'!R27</f>
        <v>0</v>
      </c>
      <c r="S136" s="27"/>
      <c r="T136" s="22"/>
      <c r="U136" s="22"/>
      <c r="V136" s="22"/>
      <c r="W136" s="22"/>
      <c r="X136" s="22"/>
      <c r="Y136" s="22"/>
      <c r="Z136" s="22"/>
      <c r="AA136" s="22"/>
    </row>
    <row r="137" spans="1:27" ht="12.75">
      <c r="A137" s="67"/>
      <c r="B137" s="26">
        <f>'[1]Татарстанское'!B28</f>
        <v>0</v>
      </c>
      <c r="C137" s="26">
        <f>'[1]Татарстанское'!C28</f>
        <v>0</v>
      </c>
      <c r="D137" s="26">
        <f>'[1]Татарстанское'!D28</f>
        <v>0</v>
      </c>
      <c r="E137" s="26">
        <f>'[1]Татарстанское'!E28</f>
        <v>0</v>
      </c>
      <c r="F137" s="26">
        <f>'[1]Татарстанское'!F28</f>
        <v>0</v>
      </c>
      <c r="G137" s="26">
        <f>'[1]Татарстанское'!G28</f>
        <v>0</v>
      </c>
      <c r="H137" s="26">
        <f>'[1]Татарстанское'!H28</f>
        <v>0</v>
      </c>
      <c r="I137" s="26">
        <f>'[1]Татарстанское'!I28</f>
        <v>0</v>
      </c>
      <c r="J137" s="26">
        <f>'[1]Татарстанское'!J28</f>
        <v>0</v>
      </c>
      <c r="K137" s="26">
        <f>'[1]Татарстанское'!K28</f>
        <v>0</v>
      </c>
      <c r="L137" s="26">
        <f>'[1]Татарстанское'!L28</f>
        <v>0</v>
      </c>
      <c r="M137" s="26">
        <f>'[1]Татарстанское'!M28</f>
        <v>0</v>
      </c>
      <c r="N137" s="26">
        <f>'[1]Татарстанское'!N28</f>
        <v>0</v>
      </c>
      <c r="O137" s="26">
        <f>'[1]Татарстанское'!O28</f>
        <v>0</v>
      </c>
      <c r="P137" s="26">
        <f>'[1]Татарстанское'!P28</f>
        <v>0</v>
      </c>
      <c r="Q137" s="26">
        <f>'[1]Татарстанское'!Q28</f>
        <v>0</v>
      </c>
      <c r="R137" s="26">
        <f>'[1]Татарстанское'!R28</f>
        <v>0</v>
      </c>
      <c r="S137" s="27"/>
      <c r="T137" s="22"/>
      <c r="U137" s="22"/>
      <c r="V137" s="22"/>
      <c r="W137" s="22"/>
      <c r="X137" s="22"/>
      <c r="Y137" s="22"/>
      <c r="Z137" s="22"/>
      <c r="AA137" s="22"/>
    </row>
    <row r="138" spans="1:27" ht="12.75">
      <c r="A138" s="67" t="s">
        <v>102</v>
      </c>
      <c r="B138" s="26">
        <f>'[1]Тверское'!B27</f>
        <v>7</v>
      </c>
      <c r="C138" s="26">
        <f>'[1]Тверское'!C27</f>
        <v>5</v>
      </c>
      <c r="D138" s="26">
        <f>'[1]Тверское'!D27</f>
        <v>1</v>
      </c>
      <c r="E138" s="26">
        <f>'[1]Тверское'!E27</f>
        <v>0</v>
      </c>
      <c r="F138" s="26">
        <f>'[1]Тверское'!F27</f>
        <v>1</v>
      </c>
      <c r="G138" s="26">
        <f>'[1]Тверское'!G27</f>
        <v>0</v>
      </c>
      <c r="H138" s="26">
        <f>'[1]Тверское'!H27</f>
        <v>1</v>
      </c>
      <c r="I138" s="26">
        <f>'[1]Тверское'!I27</f>
        <v>0</v>
      </c>
      <c r="J138" s="26">
        <f>'[1]Тверское'!J27</f>
        <v>0</v>
      </c>
      <c r="K138" s="26">
        <f>'[1]Тверское'!K27</f>
        <v>0</v>
      </c>
      <c r="L138" s="26">
        <f>'[1]Тверское'!L27</f>
        <v>0</v>
      </c>
      <c r="M138" s="26">
        <f>'[1]Тверское'!M27</f>
        <v>0</v>
      </c>
      <c r="N138" s="26">
        <f>'[1]Тверское'!N27</f>
        <v>1</v>
      </c>
      <c r="O138" s="26">
        <f>'[1]Тверское'!O27</f>
        <v>7</v>
      </c>
      <c r="P138" s="26">
        <f>'[1]Тверское'!P27</f>
        <v>0</v>
      </c>
      <c r="Q138" s="26">
        <f>'[1]Тверское'!Q27</f>
        <v>1</v>
      </c>
      <c r="R138" s="26">
        <f>'[1]Тверское'!R27</f>
        <v>0</v>
      </c>
      <c r="S138" s="27"/>
      <c r="T138" s="22"/>
      <c r="U138" s="22"/>
      <c r="V138" s="22"/>
      <c r="W138" s="22"/>
      <c r="X138" s="22"/>
      <c r="Y138" s="22"/>
      <c r="Z138" s="22"/>
      <c r="AA138" s="22"/>
    </row>
    <row r="139" spans="1:27" ht="12.75">
      <c r="A139" s="67"/>
      <c r="B139" s="26">
        <f>'[1]Тверское'!B28</f>
        <v>0</v>
      </c>
      <c r="C139" s="26">
        <f>'[1]Тверское'!C28</f>
        <v>0</v>
      </c>
      <c r="D139" s="26">
        <f>'[1]Тверское'!D28</f>
        <v>0</v>
      </c>
      <c r="E139" s="26">
        <f>'[1]Тверское'!E28</f>
        <v>0</v>
      </c>
      <c r="F139" s="26">
        <f>'[1]Тверское'!F28</f>
        <v>0</v>
      </c>
      <c r="G139" s="26">
        <f>'[1]Тверское'!G28</f>
        <v>0</v>
      </c>
      <c r="H139" s="26">
        <f>'[1]Тверское'!H28</f>
        <v>0</v>
      </c>
      <c r="I139" s="26">
        <f>'[1]Тверское'!I28</f>
        <v>0</v>
      </c>
      <c r="J139" s="26">
        <f>'[1]Тверское'!J28</f>
        <v>0</v>
      </c>
      <c r="K139" s="26">
        <f>'[1]Тверское'!K28</f>
        <v>0</v>
      </c>
      <c r="L139" s="26">
        <f>'[1]Тверское'!L28</f>
        <v>0</v>
      </c>
      <c r="M139" s="26">
        <f>'[1]Тверское'!M28</f>
        <v>0</v>
      </c>
      <c r="N139" s="26">
        <f>'[1]Тверское'!N28</f>
        <v>0</v>
      </c>
      <c r="O139" s="26">
        <f>'[1]Тверское'!O28</f>
        <v>0</v>
      </c>
      <c r="P139" s="26">
        <f>'[1]Тверское'!P28</f>
        <v>0</v>
      </c>
      <c r="Q139" s="26">
        <f>'[1]Тверское'!Q28</f>
        <v>0</v>
      </c>
      <c r="R139" s="26">
        <f>'[1]Тверское'!R28</f>
        <v>0</v>
      </c>
      <c r="S139" s="27"/>
      <c r="T139" s="22"/>
      <c r="U139" s="22"/>
      <c r="V139" s="22"/>
      <c r="W139" s="22"/>
      <c r="X139" s="22"/>
      <c r="Y139" s="22"/>
      <c r="Z139" s="22"/>
      <c r="AA139" s="22"/>
    </row>
    <row r="140" spans="1:27" ht="12.75">
      <c r="A140" s="67" t="s">
        <v>103</v>
      </c>
      <c r="B140" s="26">
        <f>'[1]Томское'!B27</f>
        <v>6</v>
      </c>
      <c r="C140" s="26">
        <f>'[1]Томское'!C27</f>
        <v>1</v>
      </c>
      <c r="D140" s="26">
        <f>'[1]Томское'!D27</f>
        <v>4</v>
      </c>
      <c r="E140" s="26">
        <f>'[1]Томское'!E27</f>
        <v>0</v>
      </c>
      <c r="F140" s="26">
        <f>'[1]Томское'!F27</f>
        <v>0</v>
      </c>
      <c r="G140" s="26">
        <f>'[1]Томское'!G27</f>
        <v>1</v>
      </c>
      <c r="H140" s="26">
        <f>'[1]Томское'!H27</f>
        <v>3</v>
      </c>
      <c r="I140" s="26">
        <f>'[1]Томское'!I27</f>
        <v>0</v>
      </c>
      <c r="J140" s="26">
        <f>'[1]Томское'!J27</f>
        <v>3</v>
      </c>
      <c r="K140" s="26">
        <f>'[1]Томское'!K27</f>
        <v>0</v>
      </c>
      <c r="L140" s="26">
        <f>'[1]Томское'!L27</f>
        <v>0</v>
      </c>
      <c r="M140" s="26">
        <f>'[1]Томское'!M27</f>
        <v>0</v>
      </c>
      <c r="N140" s="26">
        <f>'[1]Томское'!N27</f>
        <v>0</v>
      </c>
      <c r="O140" s="26">
        <f>'[1]Томское'!O27</f>
        <v>6</v>
      </c>
      <c r="P140" s="26">
        <f>'[1]Томское'!P27</f>
        <v>0</v>
      </c>
      <c r="Q140" s="26">
        <f>'[1]Томское'!Q27</f>
        <v>2</v>
      </c>
      <c r="R140" s="26">
        <f>'[1]Томское'!R27</f>
        <v>0</v>
      </c>
      <c r="S140" s="27"/>
      <c r="T140" s="22"/>
      <c r="U140" s="22"/>
      <c r="V140" s="22"/>
      <c r="W140" s="22"/>
      <c r="X140" s="22"/>
      <c r="Y140" s="22"/>
      <c r="Z140" s="22"/>
      <c r="AA140" s="22"/>
    </row>
    <row r="141" spans="1:27" ht="12.75">
      <c r="A141" s="67"/>
      <c r="B141" s="26">
        <f>'[1]Томское'!B28</f>
        <v>0</v>
      </c>
      <c r="C141" s="26">
        <f>'[1]Томское'!C28</f>
        <v>0</v>
      </c>
      <c r="D141" s="26">
        <f>'[1]Томское'!D28</f>
        <v>0</v>
      </c>
      <c r="E141" s="26">
        <f>'[1]Томское'!E28</f>
        <v>0</v>
      </c>
      <c r="F141" s="26">
        <f>'[1]Томское'!F28</f>
        <v>0</v>
      </c>
      <c r="G141" s="26">
        <f>'[1]Томское'!G28</f>
        <v>0</v>
      </c>
      <c r="H141" s="26">
        <f>'[1]Томское'!H28</f>
        <v>0</v>
      </c>
      <c r="I141" s="26">
        <f>'[1]Томское'!I28</f>
        <v>0</v>
      </c>
      <c r="J141" s="26">
        <f>'[1]Томское'!J28</f>
        <v>0</v>
      </c>
      <c r="K141" s="26">
        <f>'[1]Томское'!K28</f>
        <v>0</v>
      </c>
      <c r="L141" s="26">
        <f>'[1]Томское'!L28</f>
        <v>0</v>
      </c>
      <c r="M141" s="26">
        <f>'[1]Томское'!M28</f>
        <v>0</v>
      </c>
      <c r="N141" s="26">
        <f>'[1]Томское'!N28</f>
        <v>0</v>
      </c>
      <c r="O141" s="26">
        <f>'[1]Томское'!O28</f>
        <v>0</v>
      </c>
      <c r="P141" s="26">
        <f>'[1]Томское'!P28</f>
        <v>0</v>
      </c>
      <c r="Q141" s="26">
        <f>'[1]Томское'!Q28</f>
        <v>0</v>
      </c>
      <c r="R141" s="26">
        <f>'[1]Томское'!R28</f>
        <v>0</v>
      </c>
      <c r="S141" s="27"/>
      <c r="T141" s="22"/>
      <c r="U141" s="22"/>
      <c r="V141" s="22"/>
      <c r="W141" s="22"/>
      <c r="X141" s="22"/>
      <c r="Y141" s="22"/>
      <c r="Z141" s="22"/>
      <c r="AA141" s="22"/>
    </row>
    <row r="142" spans="1:27" ht="12.75">
      <c r="A142" s="67" t="s">
        <v>104</v>
      </c>
      <c r="B142" s="26">
        <f>'[1]Тульское'!B27</f>
        <v>1</v>
      </c>
      <c r="C142" s="26">
        <f>'[1]Тульское'!C27</f>
        <v>0</v>
      </c>
      <c r="D142" s="26">
        <f>'[1]Тульское'!D27</f>
        <v>0</v>
      </c>
      <c r="E142" s="26">
        <f>'[1]Тульское'!E27</f>
        <v>0</v>
      </c>
      <c r="F142" s="26">
        <f>'[1]Тульское'!F27</f>
        <v>0</v>
      </c>
      <c r="G142" s="26">
        <f>'[1]Тульское'!G27</f>
        <v>1</v>
      </c>
      <c r="H142" s="26">
        <f>'[1]Тульское'!H27</f>
        <v>1</v>
      </c>
      <c r="I142" s="26">
        <f>'[1]Тульское'!I27</f>
        <v>1</v>
      </c>
      <c r="J142" s="26">
        <f>'[1]Тульское'!J27</f>
        <v>0</v>
      </c>
      <c r="K142" s="26">
        <f>'[1]Тульское'!K27</f>
        <v>0</v>
      </c>
      <c r="L142" s="26">
        <f>'[1]Тульское'!L27</f>
        <v>0</v>
      </c>
      <c r="M142" s="26">
        <f>'[1]Тульское'!M27</f>
        <v>0</v>
      </c>
      <c r="N142" s="26">
        <f>'[1]Тульское'!N27</f>
        <v>0</v>
      </c>
      <c r="O142" s="26">
        <f>'[1]Тульское'!O27</f>
        <v>1</v>
      </c>
      <c r="P142" s="26">
        <f>'[1]Тульское'!P27</f>
        <v>0</v>
      </c>
      <c r="Q142" s="26">
        <f>'[1]Тульское'!Q27</f>
        <v>1</v>
      </c>
      <c r="R142" s="26">
        <f>'[1]Тульское'!R27</f>
        <v>1</v>
      </c>
      <c r="S142" s="27"/>
      <c r="T142" s="22"/>
      <c r="U142" s="22"/>
      <c r="V142" s="22"/>
      <c r="W142" s="22"/>
      <c r="X142" s="22"/>
      <c r="Y142" s="22"/>
      <c r="Z142" s="22"/>
      <c r="AA142" s="22"/>
    </row>
    <row r="143" spans="1:27" ht="12.75">
      <c r="A143" s="67"/>
      <c r="B143" s="26">
        <f>'[1]Тульское'!B28</f>
        <v>0</v>
      </c>
      <c r="C143" s="26">
        <f>'[1]Тульское'!C28</f>
        <v>0</v>
      </c>
      <c r="D143" s="26">
        <f>'[1]Тульское'!D28</f>
        <v>0</v>
      </c>
      <c r="E143" s="26">
        <f>'[1]Тульское'!E28</f>
        <v>0</v>
      </c>
      <c r="F143" s="26">
        <f>'[1]Тульское'!F28</f>
        <v>0</v>
      </c>
      <c r="G143" s="26">
        <f>'[1]Тульское'!G28</f>
        <v>0</v>
      </c>
      <c r="H143" s="26">
        <f>'[1]Тульское'!H28</f>
        <v>0</v>
      </c>
      <c r="I143" s="26">
        <f>'[1]Тульское'!I28</f>
        <v>0</v>
      </c>
      <c r="J143" s="26">
        <f>'[1]Тульское'!J28</f>
        <v>0</v>
      </c>
      <c r="K143" s="26">
        <f>'[1]Тульское'!K28</f>
        <v>0</v>
      </c>
      <c r="L143" s="26">
        <f>'[1]Тульское'!L28</f>
        <v>0</v>
      </c>
      <c r="M143" s="26">
        <f>'[1]Тульское'!M28</f>
        <v>0</v>
      </c>
      <c r="N143" s="26">
        <f>'[1]Тульское'!N28</f>
        <v>0</v>
      </c>
      <c r="O143" s="26">
        <f>'[1]Тульское'!O28</f>
        <v>0</v>
      </c>
      <c r="P143" s="26">
        <f>'[1]Тульское'!P28</f>
        <v>0</v>
      </c>
      <c r="Q143" s="26">
        <f>'[1]Тульское'!Q28</f>
        <v>0</v>
      </c>
      <c r="R143" s="26">
        <f>'[1]Тульское'!R28</f>
        <v>0</v>
      </c>
      <c r="S143" s="27"/>
      <c r="T143" s="22"/>
      <c r="U143" s="22"/>
      <c r="V143" s="22"/>
      <c r="W143" s="22"/>
      <c r="X143" s="22"/>
      <c r="Y143" s="22"/>
      <c r="Z143" s="22"/>
      <c r="AA143" s="22"/>
    </row>
    <row r="144" spans="1:27" ht="12.75">
      <c r="A144" s="67" t="s">
        <v>105</v>
      </c>
      <c r="B144" s="26">
        <f>'[1]Тюменское'!B27</f>
        <v>3</v>
      </c>
      <c r="C144" s="26">
        <f>'[1]Тюменское'!C27</f>
        <v>3</v>
      </c>
      <c r="D144" s="26">
        <f>'[1]Тюменское'!D27</f>
        <v>0</v>
      </c>
      <c r="E144" s="26">
        <f>'[1]Тюменское'!E27</f>
        <v>0</v>
      </c>
      <c r="F144" s="26">
        <f>'[1]Тюменское'!F27</f>
        <v>0</v>
      </c>
      <c r="G144" s="26">
        <f>'[1]Тюменское'!G27</f>
        <v>0</v>
      </c>
      <c r="H144" s="26">
        <f>'[1]Тюменское'!H27</f>
        <v>2</v>
      </c>
      <c r="I144" s="26">
        <f>'[1]Тюменское'!I27</f>
        <v>2</v>
      </c>
      <c r="J144" s="26">
        <f>'[1]Тюменское'!J27</f>
        <v>0</v>
      </c>
      <c r="K144" s="26">
        <f>'[1]Тюменское'!K27</f>
        <v>0</v>
      </c>
      <c r="L144" s="26">
        <f>'[1]Тюменское'!L27</f>
        <v>0</v>
      </c>
      <c r="M144" s="26">
        <f>'[1]Тюменское'!M27</f>
        <v>0</v>
      </c>
      <c r="N144" s="26">
        <f>'[1]Тюменское'!N27</f>
        <v>0</v>
      </c>
      <c r="O144" s="26">
        <f>'[1]Тюменское'!O27</f>
        <v>3</v>
      </c>
      <c r="P144" s="26">
        <f>'[1]Тюменское'!P27</f>
        <v>0</v>
      </c>
      <c r="Q144" s="26">
        <f>'[1]Тюменское'!Q27</f>
        <v>2</v>
      </c>
      <c r="R144" s="26">
        <f>'[1]Тюменское'!R27</f>
        <v>0</v>
      </c>
      <c r="S144" s="27"/>
      <c r="T144" s="22"/>
      <c r="U144" s="22"/>
      <c r="V144" s="22"/>
      <c r="W144" s="22"/>
      <c r="X144" s="22"/>
      <c r="Y144" s="22"/>
      <c r="Z144" s="22"/>
      <c r="AA144" s="22"/>
    </row>
    <row r="145" spans="1:27" ht="12.75">
      <c r="A145" s="67"/>
      <c r="B145" s="26">
        <f>'[1]Тюменское'!B28</f>
        <v>0</v>
      </c>
      <c r="C145" s="26">
        <f>'[1]Тюменское'!C28</f>
        <v>0</v>
      </c>
      <c r="D145" s="26">
        <f>'[1]Тюменское'!D28</f>
        <v>0</v>
      </c>
      <c r="E145" s="26">
        <f>'[1]Тюменское'!E28</f>
        <v>0</v>
      </c>
      <c r="F145" s="26">
        <f>'[1]Тюменское'!F28</f>
        <v>0</v>
      </c>
      <c r="G145" s="26">
        <f>'[1]Тюменское'!G28</f>
        <v>0</v>
      </c>
      <c r="H145" s="26">
        <f>'[1]Тюменское'!H28</f>
        <v>0</v>
      </c>
      <c r="I145" s="26">
        <f>'[1]Тюменское'!I28</f>
        <v>0</v>
      </c>
      <c r="J145" s="26">
        <f>'[1]Тюменское'!J28</f>
        <v>0</v>
      </c>
      <c r="K145" s="26">
        <f>'[1]Тюменское'!K28</f>
        <v>0</v>
      </c>
      <c r="L145" s="26">
        <f>'[1]Тюменское'!L28</f>
        <v>0</v>
      </c>
      <c r="M145" s="26">
        <f>'[1]Тюменское'!M28</f>
        <v>0</v>
      </c>
      <c r="N145" s="26">
        <f>'[1]Тюменское'!N28</f>
        <v>0</v>
      </c>
      <c r="O145" s="26">
        <f>'[1]Тюменское'!O28</f>
        <v>0</v>
      </c>
      <c r="P145" s="26">
        <f>'[1]Тюменское'!P28</f>
        <v>0</v>
      </c>
      <c r="Q145" s="26">
        <f>'[1]Тюменское'!Q28</f>
        <v>0</v>
      </c>
      <c r="R145" s="26">
        <f>'[1]Тюменское'!R28</f>
        <v>0</v>
      </c>
      <c r="S145" s="27"/>
      <c r="T145" s="22"/>
      <c r="U145" s="22"/>
      <c r="V145" s="22"/>
      <c r="W145" s="22"/>
      <c r="X145" s="22"/>
      <c r="Y145" s="22"/>
      <c r="Z145" s="22"/>
      <c r="AA145" s="22"/>
    </row>
    <row r="146" spans="1:27" ht="12.75" customHeight="1">
      <c r="A146" s="67" t="s">
        <v>106</v>
      </c>
      <c r="B146" s="26">
        <f>'[1]Удмуртское'!B27</f>
        <v>4</v>
      </c>
      <c r="C146" s="26">
        <f>'[1]Удмуртское'!C27</f>
        <v>2</v>
      </c>
      <c r="D146" s="26">
        <f>'[1]Удмуртское'!D27</f>
        <v>0</v>
      </c>
      <c r="E146" s="26">
        <f>'[1]Удмуртское'!E27</f>
        <v>2</v>
      </c>
      <c r="F146" s="26">
        <f>'[1]Удмуртское'!F27</f>
        <v>0</v>
      </c>
      <c r="G146" s="26">
        <f>'[1]Удмуртское'!G27</f>
        <v>0</v>
      </c>
      <c r="H146" s="26">
        <f>'[1]Удмуртское'!H27</f>
        <v>7</v>
      </c>
      <c r="I146" s="26">
        <f>'[1]Удмуртское'!I27</f>
        <v>0</v>
      </c>
      <c r="J146" s="26">
        <f>'[1]Удмуртское'!J27</f>
        <v>0</v>
      </c>
      <c r="K146" s="26">
        <f>'[1]Удмуртское'!K27</f>
        <v>4</v>
      </c>
      <c r="L146" s="26">
        <f>'[1]Удмуртское'!L27</f>
        <v>2</v>
      </c>
      <c r="M146" s="26">
        <f>'[1]Удмуртское'!M27</f>
        <v>0</v>
      </c>
      <c r="N146" s="26">
        <f>'[1]Удмуртское'!N27</f>
        <v>1</v>
      </c>
      <c r="O146" s="26">
        <f>'[1]Удмуртское'!O27</f>
        <v>4</v>
      </c>
      <c r="P146" s="26">
        <f>'[1]Удмуртское'!P27</f>
        <v>0</v>
      </c>
      <c r="Q146" s="26">
        <f>'[1]Удмуртское'!Q27</f>
        <v>7</v>
      </c>
      <c r="R146" s="26">
        <f>'[1]Удмуртское'!R27</f>
        <v>0</v>
      </c>
      <c r="S146" s="27"/>
      <c r="T146" s="22"/>
      <c r="U146" s="22"/>
      <c r="V146" s="22"/>
      <c r="W146" s="22"/>
      <c r="X146" s="22"/>
      <c r="Y146" s="22"/>
      <c r="Z146" s="22"/>
      <c r="AA146" s="22"/>
    </row>
    <row r="147" spans="1:27" ht="12.75">
      <c r="A147" s="67"/>
      <c r="B147" s="26">
        <f>'[1]Удмуртское'!B28</f>
        <v>0</v>
      </c>
      <c r="C147" s="26">
        <f>'[1]Удмуртское'!C28</f>
        <v>0</v>
      </c>
      <c r="D147" s="26">
        <f>'[1]Удмуртское'!D28</f>
        <v>0</v>
      </c>
      <c r="E147" s="26">
        <f>'[1]Удмуртское'!E28</f>
        <v>0</v>
      </c>
      <c r="F147" s="26">
        <f>'[1]Удмуртское'!F28</f>
        <v>0</v>
      </c>
      <c r="G147" s="26">
        <f>'[1]Удмуртское'!G28</f>
        <v>0</v>
      </c>
      <c r="H147" s="26">
        <f>'[1]Удмуртское'!H28</f>
        <v>0</v>
      </c>
      <c r="I147" s="26">
        <f>'[1]Удмуртское'!I28</f>
        <v>0</v>
      </c>
      <c r="J147" s="26">
        <f>'[1]Удмуртское'!J28</f>
        <v>0</v>
      </c>
      <c r="K147" s="26">
        <f>'[1]Удмуртское'!K28</f>
        <v>0</v>
      </c>
      <c r="L147" s="26">
        <f>'[1]Удмуртское'!L28</f>
        <v>0</v>
      </c>
      <c r="M147" s="26">
        <f>'[1]Удмуртское'!M28</f>
        <v>0</v>
      </c>
      <c r="N147" s="26">
        <f>'[1]Удмуртское'!N28</f>
        <v>0</v>
      </c>
      <c r="O147" s="26">
        <f>'[1]Удмуртское'!O28</f>
        <v>0</v>
      </c>
      <c r="P147" s="26">
        <f>'[1]Удмуртское'!P28</f>
        <v>0</v>
      </c>
      <c r="Q147" s="26">
        <f>'[1]Удмуртское'!Q28</f>
        <v>0</v>
      </c>
      <c r="R147" s="26">
        <f>'[1]Удмуртское'!R28</f>
        <v>0</v>
      </c>
      <c r="S147" s="27"/>
      <c r="T147" s="22"/>
      <c r="U147" s="22"/>
      <c r="V147" s="22"/>
      <c r="W147" s="22"/>
      <c r="X147" s="22"/>
      <c r="Y147" s="22"/>
      <c r="Z147" s="22"/>
      <c r="AA147" s="22"/>
    </row>
    <row r="148" spans="1:27" ht="12.75">
      <c r="A148" s="67" t="s">
        <v>107</v>
      </c>
      <c r="B148" s="26">
        <f>'[1]Ульяновское'!B27</f>
        <v>2</v>
      </c>
      <c r="C148" s="26">
        <f>'[1]Ульяновское'!C27</f>
        <v>2</v>
      </c>
      <c r="D148" s="26">
        <f>'[1]Ульяновское'!D27</f>
        <v>0</v>
      </c>
      <c r="E148" s="26">
        <f>'[1]Ульяновское'!E27</f>
        <v>0</v>
      </c>
      <c r="F148" s="26">
        <f>'[1]Ульяновское'!F27</f>
        <v>0</v>
      </c>
      <c r="G148" s="26">
        <f>'[1]Ульяновское'!G27</f>
        <v>0</v>
      </c>
      <c r="H148" s="26">
        <f>'[1]Ульяновское'!H27</f>
        <v>2</v>
      </c>
      <c r="I148" s="26">
        <f>'[1]Ульяновское'!I27</f>
        <v>2</v>
      </c>
      <c r="J148" s="26">
        <f>'[1]Ульяновское'!J27</f>
        <v>0</v>
      </c>
      <c r="K148" s="26">
        <f>'[1]Ульяновское'!K27</f>
        <v>0</v>
      </c>
      <c r="L148" s="26">
        <f>'[1]Ульяновское'!L27</f>
        <v>0</v>
      </c>
      <c r="M148" s="26">
        <f>'[1]Ульяновское'!M27</f>
        <v>0</v>
      </c>
      <c r="N148" s="26">
        <f>'[1]Ульяновское'!N27</f>
        <v>0</v>
      </c>
      <c r="O148" s="26">
        <f>'[1]Ульяновское'!O27</f>
        <v>2</v>
      </c>
      <c r="P148" s="26">
        <f>'[1]Ульяновское'!P27</f>
        <v>0</v>
      </c>
      <c r="Q148" s="26">
        <f>'[1]Ульяновское'!Q27</f>
        <v>2</v>
      </c>
      <c r="R148" s="26">
        <f>'[1]Ульяновское'!R27</f>
        <v>0</v>
      </c>
      <c r="S148" s="27"/>
      <c r="T148" s="22"/>
      <c r="U148" s="22"/>
      <c r="V148" s="22"/>
      <c r="W148" s="22"/>
      <c r="X148" s="22"/>
      <c r="Y148" s="22"/>
      <c r="Z148" s="22"/>
      <c r="AA148" s="22"/>
    </row>
    <row r="149" spans="1:27" ht="12.75">
      <c r="A149" s="67"/>
      <c r="B149" s="26">
        <f>'[1]Ульяновское'!B28</f>
        <v>0</v>
      </c>
      <c r="C149" s="26">
        <f>'[1]Ульяновское'!C28</f>
        <v>0</v>
      </c>
      <c r="D149" s="26">
        <f>'[1]Ульяновское'!D28</f>
        <v>0</v>
      </c>
      <c r="E149" s="26">
        <f>'[1]Ульяновское'!E28</f>
        <v>0</v>
      </c>
      <c r="F149" s="26">
        <f>'[1]Ульяновское'!F28</f>
        <v>0</v>
      </c>
      <c r="G149" s="26">
        <f>'[1]Ульяновское'!G28</f>
        <v>0</v>
      </c>
      <c r="H149" s="26">
        <f>'[1]Ульяновское'!H28</f>
        <v>0</v>
      </c>
      <c r="I149" s="26">
        <f>'[1]Ульяновское'!I28</f>
        <v>0</v>
      </c>
      <c r="J149" s="26">
        <f>'[1]Ульяновское'!J28</f>
        <v>0</v>
      </c>
      <c r="K149" s="26">
        <f>'[1]Ульяновское'!K28</f>
        <v>0</v>
      </c>
      <c r="L149" s="26">
        <f>'[1]Ульяновское'!L28</f>
        <v>0</v>
      </c>
      <c r="M149" s="26">
        <f>'[1]Ульяновское'!M28</f>
        <v>0</v>
      </c>
      <c r="N149" s="26">
        <f>'[1]Ульяновское'!N28</f>
        <v>0</v>
      </c>
      <c r="O149" s="26">
        <f>'[1]Ульяновское'!O28</f>
        <v>0</v>
      </c>
      <c r="P149" s="26">
        <f>'[1]Ульяновское'!P28</f>
        <v>0</v>
      </c>
      <c r="Q149" s="26">
        <f>'[1]Ульяновское'!Q28</f>
        <v>0</v>
      </c>
      <c r="R149" s="26">
        <f>'[1]Ульяновское'!R28</f>
        <v>0</v>
      </c>
      <c r="S149" s="27"/>
      <c r="T149" s="22"/>
      <c r="U149" s="22"/>
      <c r="V149" s="22"/>
      <c r="W149" s="22"/>
      <c r="X149" s="22"/>
      <c r="Y149" s="22"/>
      <c r="Z149" s="22"/>
      <c r="AA149" s="22"/>
    </row>
    <row r="150" spans="1:27" ht="12.75">
      <c r="A150" s="67" t="s">
        <v>108</v>
      </c>
      <c r="B150" s="26">
        <f>'[1]ТУ по Ханты-Мансийскому АО'!B27</f>
        <v>12</v>
      </c>
      <c r="C150" s="26">
        <f>'[1]ТУ по Ханты-Мансийскому АО'!C27</f>
        <v>8</v>
      </c>
      <c r="D150" s="26">
        <f>'[1]ТУ по Ханты-Мансийскому АО'!D27</f>
        <v>1</v>
      </c>
      <c r="E150" s="26">
        <f>'[1]ТУ по Ханты-Мансийскому АО'!E27</f>
        <v>2</v>
      </c>
      <c r="F150" s="26">
        <f>'[1]ТУ по Ханты-Мансийскому АО'!F27</f>
        <v>1</v>
      </c>
      <c r="G150" s="26">
        <f>'[1]ТУ по Ханты-Мансийскому АО'!G27</f>
        <v>0</v>
      </c>
      <c r="H150" s="26">
        <f>'[1]ТУ по Ханты-Мансийскому АО'!H27</f>
        <v>10</v>
      </c>
      <c r="I150" s="26">
        <f>'[1]ТУ по Ханты-Мансийскому АО'!I27</f>
        <v>3</v>
      </c>
      <c r="J150" s="26">
        <f>'[1]ТУ по Ханты-Мансийскому АО'!J27</f>
        <v>0</v>
      </c>
      <c r="K150" s="26">
        <f>'[1]ТУ по Ханты-Мансийскому АО'!K27</f>
        <v>4</v>
      </c>
      <c r="L150" s="26">
        <f>'[1]ТУ по Ханты-Мансийскому АО'!L27</f>
        <v>3</v>
      </c>
      <c r="M150" s="26">
        <f>'[1]ТУ по Ханты-Мансийскому АО'!M27</f>
        <v>0</v>
      </c>
      <c r="N150" s="26">
        <f>'[1]ТУ по Ханты-Мансийскому АО'!N27</f>
        <v>0</v>
      </c>
      <c r="O150" s="26">
        <f>'[1]ТУ по Ханты-Мансийскому АО'!O27</f>
        <v>12</v>
      </c>
      <c r="P150" s="26">
        <f>'[1]ТУ по Ханты-Мансийскому АО'!P27</f>
        <v>0</v>
      </c>
      <c r="Q150" s="26">
        <f>'[1]ТУ по Ханты-Мансийскому АО'!Q27</f>
        <v>10</v>
      </c>
      <c r="R150" s="26">
        <f>'[1]ТУ по Ханты-Мансийскому АО'!R27</f>
        <v>0</v>
      </c>
      <c r="S150" s="27"/>
      <c r="T150" s="22"/>
      <c r="U150" s="22"/>
      <c r="V150" s="22"/>
      <c r="W150" s="22"/>
      <c r="X150" s="22"/>
      <c r="Y150" s="22"/>
      <c r="Z150" s="22"/>
      <c r="AA150" s="22"/>
    </row>
    <row r="151" spans="1:27" ht="12.75">
      <c r="A151" s="67"/>
      <c r="B151" s="26">
        <f>'[1]ТУ по Ханты-Мансийскому АО'!B28</f>
        <v>0</v>
      </c>
      <c r="C151" s="26">
        <f>'[1]ТУ по Ханты-Мансийскому АО'!C28</f>
        <v>0</v>
      </c>
      <c r="D151" s="26">
        <f>'[1]ТУ по Ханты-Мансийскому АО'!D28</f>
        <v>0</v>
      </c>
      <c r="E151" s="26">
        <f>'[1]ТУ по Ханты-Мансийскому АО'!E28</f>
        <v>0</v>
      </c>
      <c r="F151" s="26">
        <f>'[1]ТУ по Ханты-Мансийскому АО'!F28</f>
        <v>0</v>
      </c>
      <c r="G151" s="26">
        <f>'[1]ТУ по Ханты-Мансийскому АО'!G28</f>
        <v>0</v>
      </c>
      <c r="H151" s="26">
        <f>'[1]ТУ по Ханты-Мансийскому АО'!H28</f>
        <v>0</v>
      </c>
      <c r="I151" s="26">
        <f>'[1]ТУ по Ханты-Мансийскому АО'!I28</f>
        <v>0</v>
      </c>
      <c r="J151" s="26">
        <f>'[1]ТУ по Ханты-Мансийскому АО'!J28</f>
        <v>0</v>
      </c>
      <c r="K151" s="26">
        <f>'[1]ТУ по Ханты-Мансийскому АО'!K28</f>
        <v>0</v>
      </c>
      <c r="L151" s="26">
        <f>'[1]ТУ по Ханты-Мансийскому АО'!L28</f>
        <v>0</v>
      </c>
      <c r="M151" s="26">
        <f>'[1]ТУ по Ханты-Мансийскому АО'!M28</f>
        <v>0</v>
      </c>
      <c r="N151" s="26">
        <f>'[1]ТУ по Ханты-Мансийскому АО'!N28</f>
        <v>0</v>
      </c>
      <c r="O151" s="26">
        <f>'[1]ТУ по Ханты-Мансийскому АО'!O28</f>
        <v>0</v>
      </c>
      <c r="P151" s="26">
        <f>'[1]ТУ по Ханты-Мансийскому АО'!P28</f>
        <v>0</v>
      </c>
      <c r="Q151" s="26">
        <f>'[1]ТУ по Ханты-Мансийскому АО'!Q28</f>
        <v>0</v>
      </c>
      <c r="R151" s="26">
        <f>'[1]ТУ по Ханты-Мансийскому АО'!R28</f>
        <v>0</v>
      </c>
      <c r="S151" s="27"/>
      <c r="T151" s="22"/>
      <c r="U151" s="22"/>
      <c r="V151" s="22"/>
      <c r="W151" s="22"/>
      <c r="X151" s="22"/>
      <c r="Y151" s="22"/>
      <c r="Z151" s="22"/>
      <c r="AA151" s="22"/>
    </row>
    <row r="152" spans="1:27" ht="12.75">
      <c r="A152" s="67" t="s">
        <v>109</v>
      </c>
      <c r="B152" s="26">
        <f>'[1]Челябинское'!B27</f>
        <v>6</v>
      </c>
      <c r="C152" s="26">
        <f>'[1]Челябинское'!C27</f>
        <v>5</v>
      </c>
      <c r="D152" s="26">
        <f>'[1]Челябинское'!D27</f>
        <v>1</v>
      </c>
      <c r="E152" s="26">
        <f>'[1]Челябинское'!E27</f>
        <v>0</v>
      </c>
      <c r="F152" s="26">
        <f>'[1]Челябинское'!F27</f>
        <v>0</v>
      </c>
      <c r="G152" s="26">
        <f>'[1]Челябинское'!G27</f>
        <v>0</v>
      </c>
      <c r="H152" s="26">
        <f>'[1]Челябинское'!H27</f>
        <v>9</v>
      </c>
      <c r="I152" s="26">
        <f>'[1]Челябинское'!I27</f>
        <v>0</v>
      </c>
      <c r="J152" s="26">
        <f>'[1]Челябинское'!J27</f>
        <v>9</v>
      </c>
      <c r="K152" s="26">
        <f>'[1]Челябинское'!K27</f>
        <v>0</v>
      </c>
      <c r="L152" s="26">
        <f>'[1]Челябинское'!L27</f>
        <v>0</v>
      </c>
      <c r="M152" s="26">
        <f>'[1]Челябинское'!M27</f>
        <v>0</v>
      </c>
      <c r="N152" s="26">
        <f>'[1]Челябинское'!N27</f>
        <v>0</v>
      </c>
      <c r="O152" s="26">
        <f>'[1]Челябинское'!O27</f>
        <v>6</v>
      </c>
      <c r="P152" s="26">
        <f>'[1]Челябинское'!P27</f>
        <v>0</v>
      </c>
      <c r="Q152" s="26">
        <f>'[1]Челябинское'!Q27</f>
        <v>9</v>
      </c>
      <c r="R152" s="26">
        <f>'[1]Челябинское'!R27</f>
        <v>0</v>
      </c>
      <c r="S152" s="27"/>
      <c r="T152" s="22"/>
      <c r="U152" s="22"/>
      <c r="V152" s="22"/>
      <c r="W152" s="22"/>
      <c r="X152" s="22"/>
      <c r="Y152" s="22"/>
      <c r="Z152" s="22"/>
      <c r="AA152" s="22"/>
    </row>
    <row r="153" spans="1:27" ht="12.75">
      <c r="A153" s="67"/>
      <c r="B153" s="26">
        <f>'[1]Челябинское'!B28</f>
        <v>0</v>
      </c>
      <c r="C153" s="26">
        <f>'[1]Челябинское'!C28</f>
        <v>0</v>
      </c>
      <c r="D153" s="26">
        <f>'[1]Челябинское'!D28</f>
        <v>0</v>
      </c>
      <c r="E153" s="26">
        <f>'[1]Челябинское'!E28</f>
        <v>0</v>
      </c>
      <c r="F153" s="26">
        <f>'[1]Челябинское'!F28</f>
        <v>0</v>
      </c>
      <c r="G153" s="26">
        <f>'[1]Челябинское'!G28</f>
        <v>0</v>
      </c>
      <c r="H153" s="26">
        <f>'[1]Челябинское'!H28</f>
        <v>0</v>
      </c>
      <c r="I153" s="26">
        <f>'[1]Челябинское'!I28</f>
        <v>0</v>
      </c>
      <c r="J153" s="26">
        <f>'[1]Челябинское'!J28</f>
        <v>0</v>
      </c>
      <c r="K153" s="26">
        <f>'[1]Челябинское'!K28</f>
        <v>0</v>
      </c>
      <c r="L153" s="26">
        <f>'[1]Челябинское'!L28</f>
        <v>0</v>
      </c>
      <c r="M153" s="26">
        <f>'[1]Челябинское'!M28</f>
        <v>0</v>
      </c>
      <c r="N153" s="26">
        <f>'[1]Челябинское'!N28</f>
        <v>0</v>
      </c>
      <c r="O153" s="26">
        <f>'[1]Челябинское'!O28</f>
        <v>0</v>
      </c>
      <c r="P153" s="26">
        <f>'[1]Челябинское'!P28</f>
        <v>0</v>
      </c>
      <c r="Q153" s="26">
        <f>'[1]Челябинское'!Q28</f>
        <v>0</v>
      </c>
      <c r="R153" s="26">
        <f>'[1]Челябинское'!R28</f>
        <v>0</v>
      </c>
      <c r="S153" s="27"/>
      <c r="T153" s="22"/>
      <c r="U153" s="22"/>
      <c r="V153" s="22"/>
      <c r="W153" s="22"/>
      <c r="X153" s="22"/>
      <c r="Y153" s="22"/>
      <c r="Z153" s="22"/>
      <c r="AA153" s="22"/>
    </row>
    <row r="154" spans="1:27" ht="12.75" customHeight="1">
      <c r="A154" s="67" t="s">
        <v>110</v>
      </c>
      <c r="B154" s="26">
        <f>'[1]Читинское'!B27</f>
        <v>0</v>
      </c>
      <c r="C154" s="26">
        <f>'[1]Читинское'!C27</f>
        <v>0</v>
      </c>
      <c r="D154" s="26">
        <f>'[1]Читинское'!D27</f>
        <v>0</v>
      </c>
      <c r="E154" s="26">
        <f>'[1]Читинское'!E27</f>
        <v>0</v>
      </c>
      <c r="F154" s="26">
        <f>'[1]Читинское'!F27</f>
        <v>0</v>
      </c>
      <c r="G154" s="26">
        <f>'[1]Читинское'!G27</f>
        <v>0</v>
      </c>
      <c r="H154" s="26">
        <f>'[1]Читинское'!H27</f>
        <v>0</v>
      </c>
      <c r="I154" s="26">
        <f>'[1]Читинское'!I27</f>
        <v>0</v>
      </c>
      <c r="J154" s="26">
        <f>'[1]Читинское'!J27</f>
        <v>0</v>
      </c>
      <c r="K154" s="26">
        <f>'[1]Читинское'!K27</f>
        <v>0</v>
      </c>
      <c r="L154" s="26">
        <f>'[1]Читинское'!L27</f>
        <v>0</v>
      </c>
      <c r="M154" s="26">
        <f>'[1]Читинское'!M27</f>
        <v>0</v>
      </c>
      <c r="N154" s="26">
        <f>'[1]Читинское'!N27</f>
        <v>0</v>
      </c>
      <c r="O154" s="26">
        <f>'[1]Читинское'!O27</f>
        <v>0</v>
      </c>
      <c r="P154" s="26">
        <f>'[1]Читинское'!P27</f>
        <v>0</v>
      </c>
      <c r="Q154" s="26">
        <f>'[1]Читинское'!Q27</f>
        <v>0</v>
      </c>
      <c r="R154" s="26">
        <f>'[1]Читинское'!R27</f>
        <v>0</v>
      </c>
      <c r="S154" s="27"/>
      <c r="T154" s="22"/>
      <c r="U154" s="22"/>
      <c r="V154" s="22"/>
      <c r="W154" s="22"/>
      <c r="X154" s="22"/>
      <c r="Y154" s="22"/>
      <c r="Z154" s="22"/>
      <c r="AA154" s="22"/>
    </row>
    <row r="155" spans="1:27" ht="12.75">
      <c r="A155" s="67"/>
      <c r="B155" s="26">
        <f>'[1]Читинское'!B28</f>
        <v>0</v>
      </c>
      <c r="C155" s="26">
        <f>'[1]Читинское'!C28</f>
        <v>0</v>
      </c>
      <c r="D155" s="26">
        <f>'[1]Читинское'!D28</f>
        <v>0</v>
      </c>
      <c r="E155" s="26">
        <f>'[1]Читинское'!E28</f>
        <v>0</v>
      </c>
      <c r="F155" s="26">
        <f>'[1]Читинское'!F28</f>
        <v>0</v>
      </c>
      <c r="G155" s="26">
        <f>'[1]Читинское'!G28</f>
        <v>0</v>
      </c>
      <c r="H155" s="26">
        <f>'[1]Читинское'!H28</f>
        <v>0</v>
      </c>
      <c r="I155" s="26">
        <f>'[1]Читинское'!I28</f>
        <v>0</v>
      </c>
      <c r="J155" s="26">
        <f>'[1]Читинское'!J28</f>
        <v>0</v>
      </c>
      <c r="K155" s="26">
        <f>'[1]Читинское'!K28</f>
        <v>0</v>
      </c>
      <c r="L155" s="26">
        <f>'[1]Читинское'!L28</f>
        <v>0</v>
      </c>
      <c r="M155" s="26">
        <f>'[1]Читинское'!M28</f>
        <v>0</v>
      </c>
      <c r="N155" s="26">
        <f>'[1]Читинское'!N28</f>
        <v>0</v>
      </c>
      <c r="O155" s="26">
        <f>'[1]Читинское'!O28</f>
        <v>0</v>
      </c>
      <c r="P155" s="26">
        <f>'[1]Читинское'!P28</f>
        <v>0</v>
      </c>
      <c r="Q155" s="26">
        <f>'[1]Читинское'!Q28</f>
        <v>0</v>
      </c>
      <c r="R155" s="26">
        <f>'[1]Читинское'!R28</f>
        <v>0</v>
      </c>
      <c r="S155" s="27"/>
      <c r="T155" s="22"/>
      <c r="U155" s="22"/>
      <c r="V155" s="22"/>
      <c r="W155" s="22"/>
      <c r="X155" s="22"/>
      <c r="Y155" s="22"/>
      <c r="Z155" s="22"/>
      <c r="AA155" s="22"/>
    </row>
    <row r="156" spans="1:27" ht="12.75">
      <c r="A156" s="67" t="s">
        <v>111</v>
      </c>
      <c r="B156" s="26">
        <f>'[1]Чувашское'!B27</f>
        <v>2</v>
      </c>
      <c r="C156" s="26">
        <f>'[1]Чувашское'!C27</f>
        <v>2</v>
      </c>
      <c r="D156" s="26">
        <f>'[1]Чувашское'!D27</f>
        <v>0</v>
      </c>
      <c r="E156" s="26">
        <f>'[1]Чувашское'!E27</f>
        <v>0</v>
      </c>
      <c r="F156" s="26">
        <f>'[1]Чувашское'!F27</f>
        <v>0</v>
      </c>
      <c r="G156" s="26">
        <f>'[1]Чувашское'!G27</f>
        <v>0</v>
      </c>
      <c r="H156" s="26">
        <f>'[1]Чувашское'!H27</f>
        <v>2</v>
      </c>
      <c r="I156" s="26">
        <f>'[1]Чувашское'!I27</f>
        <v>1</v>
      </c>
      <c r="J156" s="26">
        <f>'[1]Чувашское'!J27</f>
        <v>1</v>
      </c>
      <c r="K156" s="26">
        <f>'[1]Чувашское'!K27</f>
        <v>0</v>
      </c>
      <c r="L156" s="26">
        <f>'[1]Чувашское'!L27</f>
        <v>0</v>
      </c>
      <c r="M156" s="26">
        <f>'[1]Чувашское'!M27</f>
        <v>0</v>
      </c>
      <c r="N156" s="26">
        <f>'[1]Чувашское'!N27</f>
        <v>0</v>
      </c>
      <c r="O156" s="26">
        <f>'[1]Чувашское'!O27</f>
        <v>2</v>
      </c>
      <c r="P156" s="26">
        <f>'[1]Чувашское'!P27</f>
        <v>0</v>
      </c>
      <c r="Q156" s="26">
        <f>'[1]Чувашское'!Q27</f>
        <v>2</v>
      </c>
      <c r="R156" s="26">
        <f>'[1]Чувашское'!R27</f>
        <v>1</v>
      </c>
      <c r="S156" s="27"/>
      <c r="T156" s="22"/>
      <c r="U156" s="22"/>
      <c r="V156" s="22"/>
      <c r="W156" s="22"/>
      <c r="X156" s="22"/>
      <c r="Y156" s="22"/>
      <c r="Z156" s="22"/>
      <c r="AA156" s="22"/>
    </row>
    <row r="157" spans="1:27" ht="12.75">
      <c r="A157" s="67"/>
      <c r="B157" s="26">
        <f>'[1]Чувашское'!B28</f>
        <v>0</v>
      </c>
      <c r="C157" s="26">
        <f>'[1]Чувашское'!C28</f>
        <v>0</v>
      </c>
      <c r="D157" s="26">
        <f>'[1]Чувашское'!D28</f>
        <v>0</v>
      </c>
      <c r="E157" s="26">
        <f>'[1]Чувашское'!E28</f>
        <v>0</v>
      </c>
      <c r="F157" s="26">
        <f>'[1]Чувашское'!F28</f>
        <v>0</v>
      </c>
      <c r="G157" s="26">
        <f>'[1]Чувашское'!G28</f>
        <v>0</v>
      </c>
      <c r="H157" s="26">
        <f>'[1]Чувашское'!H28</f>
        <v>0</v>
      </c>
      <c r="I157" s="26">
        <f>'[1]Чувашское'!I28</f>
        <v>0</v>
      </c>
      <c r="J157" s="26">
        <f>'[1]Чувашское'!J28</f>
        <v>0</v>
      </c>
      <c r="K157" s="26">
        <f>'[1]Чувашское'!K28</f>
        <v>0</v>
      </c>
      <c r="L157" s="26">
        <f>'[1]Чувашское'!L28</f>
        <v>0</v>
      </c>
      <c r="M157" s="26">
        <f>'[1]Чувашское'!M28</f>
        <v>0</v>
      </c>
      <c r="N157" s="26">
        <f>'[1]Чувашское'!N28</f>
        <v>0</v>
      </c>
      <c r="O157" s="26">
        <f>'[1]Чувашское'!O28</f>
        <v>0</v>
      </c>
      <c r="P157" s="26">
        <f>'[1]Чувашское'!P28</f>
        <v>0</v>
      </c>
      <c r="Q157" s="26">
        <f>'[1]Чувашское'!Q28</f>
        <v>0</v>
      </c>
      <c r="R157" s="26">
        <f>'[1]Чувашское'!R28</f>
        <v>0</v>
      </c>
      <c r="S157" s="27"/>
      <c r="T157" s="22"/>
      <c r="U157" s="22"/>
      <c r="V157" s="22"/>
      <c r="W157" s="22"/>
      <c r="X157" s="22"/>
      <c r="Y157" s="22"/>
      <c r="Z157" s="22"/>
      <c r="AA157" s="22"/>
    </row>
    <row r="158" spans="1:27" ht="12.75">
      <c r="A158" s="67" t="s">
        <v>112</v>
      </c>
      <c r="B158" s="26">
        <f>'[1]Южно-Сибирское'!B27</f>
        <v>8</v>
      </c>
      <c r="C158" s="26">
        <f>'[1]Южно-Сибирское'!C27</f>
        <v>4</v>
      </c>
      <c r="D158" s="26">
        <f>'[1]Южно-Сибирское'!D27</f>
        <v>2</v>
      </c>
      <c r="E158" s="26">
        <f>'[1]Южно-Сибирское'!E27</f>
        <v>0</v>
      </c>
      <c r="F158" s="26">
        <f>'[1]Южно-Сибирское'!F27</f>
        <v>2</v>
      </c>
      <c r="G158" s="26">
        <f>'[1]Южно-Сибирское'!G27</f>
        <v>0</v>
      </c>
      <c r="H158" s="26">
        <f>'[1]Южно-Сибирское'!H27</f>
        <v>18</v>
      </c>
      <c r="I158" s="26">
        <f>'[1]Южно-Сибирское'!I27</f>
        <v>9</v>
      </c>
      <c r="J158" s="26">
        <f>'[1]Южно-Сибирское'!J27</f>
        <v>9</v>
      </c>
      <c r="K158" s="26">
        <f>'[1]Южно-Сибирское'!K27</f>
        <v>0</v>
      </c>
      <c r="L158" s="26">
        <f>'[1]Южно-Сибирское'!L27</f>
        <v>0</v>
      </c>
      <c r="M158" s="26">
        <f>'[1]Южно-Сибирское'!M27</f>
        <v>0</v>
      </c>
      <c r="N158" s="26">
        <f>'[1]Южно-Сибирское'!N27</f>
        <v>0</v>
      </c>
      <c r="O158" s="26">
        <f>'[1]Южно-Сибирское'!O27</f>
        <v>8</v>
      </c>
      <c r="P158" s="26">
        <f>'[1]Южно-Сибирское'!P27</f>
        <v>0</v>
      </c>
      <c r="Q158" s="26">
        <f>'[1]Южно-Сибирское'!Q27</f>
        <v>18</v>
      </c>
      <c r="R158" s="26">
        <f>'[1]Южно-Сибирское'!R27</f>
        <v>0</v>
      </c>
      <c r="S158" s="27"/>
      <c r="T158" s="22"/>
      <c r="U158" s="22"/>
      <c r="V158" s="22"/>
      <c r="W158" s="22"/>
      <c r="X158" s="22"/>
      <c r="Y158" s="22"/>
      <c r="Z158" s="22"/>
      <c r="AA158" s="22"/>
    </row>
    <row r="159" spans="1:27" ht="12.75">
      <c r="A159" s="67"/>
      <c r="B159" s="26">
        <f>'[1]Южно-Сибирское'!B28</f>
        <v>0</v>
      </c>
      <c r="C159" s="26">
        <f>'[1]Южно-Сибирское'!C28</f>
        <v>0</v>
      </c>
      <c r="D159" s="26">
        <f>'[1]Южно-Сибирское'!D28</f>
        <v>0</v>
      </c>
      <c r="E159" s="26">
        <f>'[1]Южно-Сибирское'!E28</f>
        <v>0</v>
      </c>
      <c r="F159" s="26">
        <f>'[1]Южно-Сибирское'!F28</f>
        <v>0</v>
      </c>
      <c r="G159" s="26">
        <f>'[1]Южно-Сибирское'!G28</f>
        <v>0</v>
      </c>
      <c r="H159" s="26">
        <f>'[1]Южно-Сибирское'!H28</f>
        <v>0</v>
      </c>
      <c r="I159" s="26">
        <f>'[1]Южно-Сибирское'!I28</f>
        <v>0</v>
      </c>
      <c r="J159" s="26">
        <f>'[1]Южно-Сибирское'!J28</f>
        <v>0</v>
      </c>
      <c r="K159" s="26">
        <f>'[1]Южно-Сибирское'!K28</f>
        <v>0</v>
      </c>
      <c r="L159" s="26">
        <f>'[1]Южно-Сибирское'!L28</f>
        <v>0</v>
      </c>
      <c r="M159" s="26">
        <f>'[1]Южно-Сибирское'!M28</f>
        <v>0</v>
      </c>
      <c r="N159" s="26">
        <f>'[1]Южно-Сибирское'!N28</f>
        <v>0</v>
      </c>
      <c r="O159" s="26">
        <f>'[1]Южно-Сибирское'!O28</f>
        <v>0</v>
      </c>
      <c r="P159" s="26">
        <f>'[1]Южно-Сибирское'!P28</f>
        <v>0</v>
      </c>
      <c r="Q159" s="26">
        <f>'[1]Южно-Сибирское'!Q28</f>
        <v>0</v>
      </c>
      <c r="R159" s="26">
        <f>'[1]Южно-Сибирское'!R28</f>
        <v>0</v>
      </c>
      <c r="S159" s="27"/>
      <c r="T159" s="22"/>
      <c r="U159" s="22"/>
      <c r="V159" s="22"/>
      <c r="W159" s="22"/>
      <c r="X159" s="22"/>
      <c r="Y159" s="22"/>
      <c r="Z159" s="22"/>
      <c r="AA159" s="22"/>
    </row>
    <row r="160" spans="1:27" ht="12.75">
      <c r="A160" s="67" t="s">
        <v>113</v>
      </c>
      <c r="B160" s="26">
        <f>'[1]Ярославское'!B27</f>
        <v>8</v>
      </c>
      <c r="C160" s="26">
        <f>'[1]Ярославское'!C27</f>
        <v>2</v>
      </c>
      <c r="D160" s="26">
        <f>'[1]Ярославское'!D27</f>
        <v>0</v>
      </c>
      <c r="E160" s="26">
        <f>'[1]Ярославское'!E27</f>
        <v>6</v>
      </c>
      <c r="F160" s="26">
        <f>'[1]Ярославское'!F27</f>
        <v>0</v>
      </c>
      <c r="G160" s="26">
        <f>'[1]Ярославское'!G27</f>
        <v>0</v>
      </c>
      <c r="H160" s="26">
        <f>'[1]Ярославское'!H27</f>
        <v>6</v>
      </c>
      <c r="I160" s="26">
        <f>'[1]Ярославское'!I27</f>
        <v>2</v>
      </c>
      <c r="J160" s="26">
        <f>'[1]Ярославское'!J27</f>
        <v>3</v>
      </c>
      <c r="K160" s="26">
        <f>'[1]Ярославское'!K27</f>
        <v>0</v>
      </c>
      <c r="L160" s="26">
        <f>'[1]Ярославское'!L27</f>
        <v>1</v>
      </c>
      <c r="M160" s="26">
        <f>'[1]Ярославское'!M27</f>
        <v>0</v>
      </c>
      <c r="N160" s="26">
        <f>'[1]Ярославское'!N27</f>
        <v>0</v>
      </c>
      <c r="O160" s="26">
        <f>'[1]Ярославское'!O27</f>
        <v>8</v>
      </c>
      <c r="P160" s="26">
        <f>'[1]Ярославское'!P27</f>
        <v>0</v>
      </c>
      <c r="Q160" s="26">
        <f>'[1]Ярославское'!Q27</f>
        <v>6</v>
      </c>
      <c r="R160" s="26">
        <f>'[1]Ярославское'!R27</f>
        <v>0</v>
      </c>
      <c r="S160" s="27"/>
      <c r="T160" s="22"/>
      <c r="U160" s="22"/>
      <c r="V160" s="22"/>
      <c r="W160" s="22"/>
      <c r="X160" s="22"/>
      <c r="Y160" s="22"/>
      <c r="Z160" s="22"/>
      <c r="AA160" s="22"/>
    </row>
    <row r="161" spans="1:27" ht="12.75">
      <c r="A161" s="67"/>
      <c r="B161" s="26">
        <f>'[1]Ярославское'!B28</f>
        <v>0</v>
      </c>
      <c r="C161" s="26">
        <f>'[1]Ярославское'!C28</f>
        <v>0</v>
      </c>
      <c r="D161" s="26">
        <f>'[1]Ярославское'!D28</f>
        <v>0</v>
      </c>
      <c r="E161" s="26">
        <f>'[1]Ярославское'!E28</f>
        <v>0</v>
      </c>
      <c r="F161" s="26">
        <f>'[1]Ярославское'!F28</f>
        <v>0</v>
      </c>
      <c r="G161" s="26">
        <f>'[1]Ярославское'!G28</f>
        <v>0</v>
      </c>
      <c r="H161" s="26">
        <f>'[1]Ярославское'!H28</f>
        <v>0</v>
      </c>
      <c r="I161" s="26">
        <f>'[1]Ярославское'!I28</f>
        <v>0</v>
      </c>
      <c r="J161" s="26">
        <f>'[1]Ярославское'!J28</f>
        <v>0</v>
      </c>
      <c r="K161" s="26">
        <f>'[1]Ярославское'!K28</f>
        <v>0</v>
      </c>
      <c r="L161" s="26">
        <f>'[1]Ярославское'!L28</f>
        <v>0</v>
      </c>
      <c r="M161" s="26">
        <f>'[1]Ярославское'!M28</f>
        <v>0</v>
      </c>
      <c r="N161" s="26">
        <f>'[1]Ярославское'!N28</f>
        <v>0</v>
      </c>
      <c r="O161" s="26">
        <f>'[1]Ярославское'!O28</f>
        <v>0</v>
      </c>
      <c r="P161" s="26">
        <f>'[1]Ярославское'!P28</f>
        <v>0</v>
      </c>
      <c r="Q161" s="26">
        <f>'[1]Ярославское'!Q28</f>
        <v>0</v>
      </c>
      <c r="R161" s="26">
        <f>'[1]Ярославское'!R28</f>
        <v>0</v>
      </c>
      <c r="S161" s="27"/>
      <c r="T161" s="22"/>
      <c r="U161" s="22"/>
      <c r="V161" s="22"/>
      <c r="W161" s="22"/>
      <c r="X161" s="22"/>
      <c r="Y161" s="22"/>
      <c r="Z161" s="22"/>
      <c r="AA161" s="22"/>
    </row>
    <row r="162" spans="19:27" ht="12.75">
      <c r="S162" s="22"/>
      <c r="T162" s="22"/>
      <c r="U162" s="22"/>
      <c r="V162" s="22"/>
      <c r="W162" s="22"/>
      <c r="X162" s="22"/>
      <c r="Y162" s="22"/>
      <c r="Z162" s="22"/>
      <c r="AA162" s="22"/>
    </row>
    <row r="163" spans="1:27" ht="12.75">
      <c r="A163" s="15"/>
      <c r="B163" s="16"/>
      <c r="C163" s="16"/>
      <c r="D163" s="17"/>
      <c r="E163" s="16"/>
      <c r="F163" s="16"/>
      <c r="G163" s="16"/>
      <c r="H163" s="16"/>
      <c r="I163" s="15"/>
      <c r="J163" s="15"/>
      <c r="K163" s="15"/>
      <c r="L163" s="15"/>
      <c r="M163" s="15"/>
      <c r="N163" s="15"/>
      <c r="O163" s="15"/>
      <c r="P163" s="15"/>
      <c r="S163" s="22"/>
      <c r="T163" s="22"/>
      <c r="U163" s="22"/>
      <c r="V163" s="22"/>
      <c r="W163" s="22"/>
      <c r="X163" s="22"/>
      <c r="Y163" s="22"/>
      <c r="Z163" s="22"/>
      <c r="AA163" s="22"/>
    </row>
    <row r="164" spans="1:27" ht="12.75">
      <c r="A164" s="15" t="s">
        <v>32</v>
      </c>
      <c r="B164" s="15"/>
      <c r="C164" s="15"/>
      <c r="D164" s="76"/>
      <c r="E164" s="76"/>
      <c r="F164" s="76"/>
      <c r="G164" s="76"/>
      <c r="H164" s="15"/>
      <c r="I164" s="15"/>
      <c r="J164" s="15"/>
      <c r="K164" s="15"/>
      <c r="L164" s="15"/>
      <c r="M164" s="15"/>
      <c r="N164" s="15"/>
      <c r="O164" s="15"/>
      <c r="P164" s="15"/>
      <c r="S164" s="22"/>
      <c r="T164" s="22"/>
      <c r="U164" s="22"/>
      <c r="V164" s="22"/>
      <c r="W164" s="22"/>
      <c r="X164" s="22"/>
      <c r="Y164" s="22"/>
      <c r="Z164" s="22"/>
      <c r="AA164" s="22"/>
    </row>
    <row r="165" spans="1:27" ht="12.7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S165" s="22"/>
      <c r="T165" s="22"/>
      <c r="U165" s="22"/>
      <c r="V165" s="22"/>
      <c r="W165" s="22"/>
      <c r="X165" s="22"/>
      <c r="Y165" s="22"/>
      <c r="Z165" s="22"/>
      <c r="AA165" s="22"/>
    </row>
    <row r="166" spans="1:27" ht="12.75">
      <c r="A166" s="4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S166" s="22"/>
      <c r="T166" s="22"/>
      <c r="U166" s="22"/>
      <c r="V166" s="22"/>
      <c r="W166" s="22"/>
      <c r="X166" s="22"/>
      <c r="Y166" s="22"/>
      <c r="Z166" s="22"/>
      <c r="AA166" s="22"/>
    </row>
    <row r="167" spans="1:16" ht="12.75">
      <c r="A167" s="15" t="s">
        <v>33</v>
      </c>
      <c r="B167" s="15"/>
      <c r="C167" s="15"/>
      <c r="D167" s="77" t="s">
        <v>34</v>
      </c>
      <c r="E167" s="77"/>
      <c r="F167" s="77"/>
      <c r="G167" s="77"/>
      <c r="H167" s="15"/>
      <c r="I167" s="15"/>
      <c r="J167" s="72" t="s">
        <v>35</v>
      </c>
      <c r="K167" s="72"/>
      <c r="L167" s="72"/>
      <c r="M167" s="72"/>
      <c r="N167" s="72"/>
      <c r="O167" s="72"/>
      <c r="P167" s="72"/>
    </row>
    <row r="168" spans="1:16" ht="12.75">
      <c r="A168" s="15" t="s">
        <v>36</v>
      </c>
      <c r="B168" s="15"/>
      <c r="C168" s="15"/>
      <c r="D168" s="73" t="s">
        <v>37</v>
      </c>
      <c r="E168" s="73"/>
      <c r="F168" s="73"/>
      <c r="G168" s="73"/>
      <c r="H168" s="15"/>
      <c r="I168" s="15"/>
      <c r="J168" s="15"/>
      <c r="K168" s="15"/>
      <c r="L168" s="15"/>
      <c r="M168" s="15"/>
      <c r="N168" s="15"/>
      <c r="O168" s="15"/>
      <c r="P168" s="15"/>
    </row>
    <row r="169" spans="1:16" ht="12.7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</row>
    <row r="170" spans="1:16" ht="12.7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</row>
    <row r="171" spans="1:16" ht="12.7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</row>
  </sheetData>
  <mergeCells count="93">
    <mergeCell ref="E2:L2"/>
    <mergeCell ref="A4:R4"/>
    <mergeCell ref="A5:A8"/>
    <mergeCell ref="B5:N5"/>
    <mergeCell ref="O5:R5"/>
    <mergeCell ref="B6:G6"/>
    <mergeCell ref="H6:N6"/>
    <mergeCell ref="O6:P7"/>
    <mergeCell ref="Q6:R7"/>
    <mergeCell ref="B7:B8"/>
    <mergeCell ref="C7:G7"/>
    <mergeCell ref="H7:H8"/>
    <mergeCell ref="I7:N7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A36:A37"/>
    <mergeCell ref="A38:A39"/>
    <mergeCell ref="A40:A41"/>
    <mergeCell ref="A42:A43"/>
    <mergeCell ref="A44:A45"/>
    <mergeCell ref="A46:A47"/>
    <mergeCell ref="A48:A49"/>
    <mergeCell ref="A50:A51"/>
    <mergeCell ref="A52:A53"/>
    <mergeCell ref="A54:A55"/>
    <mergeCell ref="A56:A57"/>
    <mergeCell ref="A58:A59"/>
    <mergeCell ref="A60:A61"/>
    <mergeCell ref="A62:A63"/>
    <mergeCell ref="A64:A65"/>
    <mergeCell ref="A66:A67"/>
    <mergeCell ref="A68:A69"/>
    <mergeCell ref="A70:A71"/>
    <mergeCell ref="A72:A73"/>
    <mergeCell ref="A74:A75"/>
    <mergeCell ref="A76:A77"/>
    <mergeCell ref="A78:A79"/>
    <mergeCell ref="A80:A81"/>
    <mergeCell ref="A82:A83"/>
    <mergeCell ref="A84:A85"/>
    <mergeCell ref="A86:A87"/>
    <mergeCell ref="A88:A89"/>
    <mergeCell ref="A90:A91"/>
    <mergeCell ref="A92:A93"/>
    <mergeCell ref="A94:A95"/>
    <mergeCell ref="A96:A97"/>
    <mergeCell ref="A98:A99"/>
    <mergeCell ref="A100:A101"/>
    <mergeCell ref="A102:A103"/>
    <mergeCell ref="A104:A105"/>
    <mergeCell ref="A106:A107"/>
    <mergeCell ref="A108:A109"/>
    <mergeCell ref="A110:A111"/>
    <mergeCell ref="A112:A113"/>
    <mergeCell ref="A114:A115"/>
    <mergeCell ref="A116:A117"/>
    <mergeCell ref="A118:A119"/>
    <mergeCell ref="A120:A121"/>
    <mergeCell ref="A122:A123"/>
    <mergeCell ref="A124:A125"/>
    <mergeCell ref="A126:A127"/>
    <mergeCell ref="A128:A129"/>
    <mergeCell ref="A130:A131"/>
    <mergeCell ref="A132:A133"/>
    <mergeCell ref="A134:A135"/>
    <mergeCell ref="A136:A137"/>
    <mergeCell ref="A138:A139"/>
    <mergeCell ref="A140:A141"/>
    <mergeCell ref="A142:A143"/>
    <mergeCell ref="A144:A145"/>
    <mergeCell ref="A146:A147"/>
    <mergeCell ref="A148:A149"/>
    <mergeCell ref="A150:A151"/>
    <mergeCell ref="A152:A153"/>
    <mergeCell ref="A154:A155"/>
    <mergeCell ref="D167:G167"/>
    <mergeCell ref="J167:P167"/>
    <mergeCell ref="D168:G168"/>
    <mergeCell ref="A156:A157"/>
    <mergeCell ref="A158:A159"/>
    <mergeCell ref="A160:A161"/>
    <mergeCell ref="D164:G16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05"/>
  <sheetViews>
    <sheetView showZeros="0" zoomScale="75" zoomScaleNormal="75" workbookViewId="0" topLeftCell="A26">
      <selection activeCell="O405" sqref="O405"/>
    </sheetView>
  </sheetViews>
  <sheetFormatPr defaultColWidth="9.00390625" defaultRowHeight="12.75"/>
  <cols>
    <col min="1" max="1" width="20.00390625" style="17" customWidth="1"/>
    <col min="2" max="2" width="6.75390625" style="0" customWidth="1"/>
    <col min="3" max="3" width="6.125" style="0" customWidth="1"/>
    <col min="4" max="4" width="5.75390625" style="0" customWidth="1"/>
    <col min="5" max="5" width="5.625" style="0" customWidth="1"/>
    <col min="6" max="7" width="6.00390625" style="0" customWidth="1"/>
    <col min="8" max="8" width="7.25390625" style="0" customWidth="1"/>
    <col min="9" max="9" width="5.75390625" style="0" customWidth="1"/>
    <col min="10" max="10" width="4.875" style="0" customWidth="1"/>
    <col min="11" max="11" width="6.75390625" style="0" customWidth="1"/>
    <col min="12" max="12" width="5.75390625" style="0" customWidth="1"/>
    <col min="13" max="13" width="6.125" style="0" customWidth="1"/>
    <col min="14" max="18" width="7.25390625" style="0" customWidth="1"/>
  </cols>
  <sheetData>
    <row r="1" spans="1:3" s="2" customFormat="1" ht="12.75">
      <c r="A1" s="28" t="s">
        <v>0</v>
      </c>
      <c r="B1" s="1"/>
      <c r="C1" s="1"/>
    </row>
    <row r="2" spans="1:12" s="2" customFormat="1" ht="12.75">
      <c r="A2" s="29"/>
      <c r="E2" s="92" t="s">
        <v>114</v>
      </c>
      <c r="F2" s="92"/>
      <c r="G2" s="92"/>
      <c r="H2" s="92"/>
      <c r="I2" s="92"/>
      <c r="J2" s="92"/>
      <c r="K2" s="92"/>
      <c r="L2" s="92"/>
    </row>
    <row r="3" s="2" customFormat="1" ht="12.75">
      <c r="A3" s="29"/>
    </row>
    <row r="4" spans="1:16" s="2" customFormat="1" ht="36.75" customHeight="1">
      <c r="A4" s="140" t="s">
        <v>2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</row>
    <row r="5" spans="1:18" s="4" customFormat="1" ht="15" customHeight="1">
      <c r="A5" s="141" t="s">
        <v>3</v>
      </c>
      <c r="B5" s="85" t="s">
        <v>4</v>
      </c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87"/>
      <c r="O5" s="95" t="s">
        <v>5</v>
      </c>
      <c r="P5" s="96"/>
      <c r="Q5" s="96"/>
      <c r="R5" s="97"/>
    </row>
    <row r="6" spans="1:18" s="4" customFormat="1" ht="12.75">
      <c r="A6" s="142"/>
      <c r="B6" s="98" t="s">
        <v>6</v>
      </c>
      <c r="C6" s="99"/>
      <c r="D6" s="99"/>
      <c r="E6" s="99"/>
      <c r="F6" s="99"/>
      <c r="G6" s="100"/>
      <c r="H6" s="101" t="s">
        <v>7</v>
      </c>
      <c r="I6" s="101"/>
      <c r="J6" s="101"/>
      <c r="K6" s="101"/>
      <c r="L6" s="101"/>
      <c r="M6" s="102"/>
      <c r="N6" s="102"/>
      <c r="O6" s="68" t="s">
        <v>6</v>
      </c>
      <c r="P6" s="69"/>
      <c r="Q6" s="68" t="s">
        <v>7</v>
      </c>
      <c r="R6" s="69"/>
    </row>
    <row r="7" spans="1:18" s="4" customFormat="1" ht="12.75">
      <c r="A7" s="142"/>
      <c r="B7" s="66" t="s">
        <v>8</v>
      </c>
      <c r="C7" s="85" t="s">
        <v>9</v>
      </c>
      <c r="D7" s="86"/>
      <c r="E7" s="86"/>
      <c r="F7" s="86"/>
      <c r="G7" s="87"/>
      <c r="H7" s="88" t="s">
        <v>8</v>
      </c>
      <c r="I7" s="85" t="s">
        <v>9</v>
      </c>
      <c r="J7" s="90"/>
      <c r="K7" s="90"/>
      <c r="L7" s="90"/>
      <c r="M7" s="90"/>
      <c r="N7" s="87"/>
      <c r="O7" s="70"/>
      <c r="P7" s="71"/>
      <c r="Q7" s="70"/>
      <c r="R7" s="71"/>
    </row>
    <row r="8" spans="1:18" s="4" customFormat="1" ht="105.75" customHeight="1">
      <c r="A8" s="142"/>
      <c r="B8" s="89"/>
      <c r="C8" s="5" t="s">
        <v>10</v>
      </c>
      <c r="D8" s="5" t="s">
        <v>11</v>
      </c>
      <c r="E8" s="5" t="s">
        <v>12</v>
      </c>
      <c r="F8" s="5" t="s">
        <v>13</v>
      </c>
      <c r="G8" s="5" t="s">
        <v>14</v>
      </c>
      <c r="H8" s="89"/>
      <c r="I8" s="5" t="s">
        <v>10</v>
      </c>
      <c r="J8" s="5" t="s">
        <v>11</v>
      </c>
      <c r="K8" s="5" t="s">
        <v>15</v>
      </c>
      <c r="L8" s="5" t="s">
        <v>13</v>
      </c>
      <c r="M8" s="5" t="s">
        <v>16</v>
      </c>
      <c r="N8" s="5" t="s">
        <v>14</v>
      </c>
      <c r="O8" s="6" t="s">
        <v>17</v>
      </c>
      <c r="P8" s="5" t="s">
        <v>18</v>
      </c>
      <c r="Q8" s="6" t="s">
        <v>17</v>
      </c>
      <c r="R8" s="5" t="s">
        <v>18</v>
      </c>
    </row>
    <row r="9" spans="1:18" s="4" customFormat="1" ht="24.75" customHeight="1">
      <c r="A9" s="30" t="s">
        <v>19</v>
      </c>
      <c r="B9" s="3">
        <v>1</v>
      </c>
      <c r="C9" s="3">
        <v>2</v>
      </c>
      <c r="D9" s="3">
        <v>3</v>
      </c>
      <c r="E9" s="3">
        <v>4</v>
      </c>
      <c r="F9" s="3">
        <v>5</v>
      </c>
      <c r="G9" s="3">
        <v>6</v>
      </c>
      <c r="H9" s="3">
        <v>7</v>
      </c>
      <c r="I9" s="3">
        <v>8</v>
      </c>
      <c r="J9" s="3">
        <v>9</v>
      </c>
      <c r="K9" s="3">
        <v>10</v>
      </c>
      <c r="L9" s="3">
        <v>11</v>
      </c>
      <c r="M9" s="3">
        <v>12</v>
      </c>
      <c r="N9" s="3">
        <v>13</v>
      </c>
      <c r="O9" s="8">
        <v>14</v>
      </c>
      <c r="P9" s="3">
        <v>15</v>
      </c>
      <c r="Q9" s="8">
        <v>16</v>
      </c>
      <c r="R9" s="8">
        <v>17</v>
      </c>
    </row>
    <row r="10" spans="1:18" ht="21" customHeight="1">
      <c r="A10" s="91" t="s">
        <v>20</v>
      </c>
      <c r="B10" s="9">
        <f aca="true" t="shared" si="0" ref="B10:R11">B12+B14</f>
        <v>1271</v>
      </c>
      <c r="C10" s="9">
        <f t="shared" si="0"/>
        <v>589</v>
      </c>
      <c r="D10" s="9">
        <f t="shared" si="0"/>
        <v>377</v>
      </c>
      <c r="E10" s="9">
        <f t="shared" si="0"/>
        <v>233</v>
      </c>
      <c r="F10" s="9">
        <f t="shared" si="0"/>
        <v>56</v>
      </c>
      <c r="G10" s="9">
        <f t="shared" si="0"/>
        <v>16</v>
      </c>
      <c r="H10" s="9">
        <f t="shared" si="0"/>
        <v>683</v>
      </c>
      <c r="I10" s="9">
        <f t="shared" si="0"/>
        <v>158</v>
      </c>
      <c r="J10" s="9">
        <f t="shared" si="0"/>
        <v>279</v>
      </c>
      <c r="K10" s="9">
        <f t="shared" si="0"/>
        <v>121</v>
      </c>
      <c r="L10" s="9">
        <f t="shared" si="0"/>
        <v>101</v>
      </c>
      <c r="M10" s="9">
        <f t="shared" si="0"/>
        <v>3</v>
      </c>
      <c r="N10" s="9">
        <f t="shared" si="0"/>
        <v>21</v>
      </c>
      <c r="O10" s="9">
        <f t="shared" si="0"/>
        <v>1268</v>
      </c>
      <c r="P10" s="9">
        <f t="shared" si="0"/>
        <v>29</v>
      </c>
      <c r="Q10" s="9">
        <f t="shared" si="0"/>
        <v>677</v>
      </c>
      <c r="R10" s="9">
        <f t="shared" si="0"/>
        <v>19</v>
      </c>
    </row>
    <row r="11" spans="1:18" ht="26.25" customHeight="1">
      <c r="A11" s="91"/>
      <c r="B11" s="9">
        <f t="shared" si="0"/>
        <v>43</v>
      </c>
      <c r="C11" s="9">
        <f t="shared" si="0"/>
        <v>10</v>
      </c>
      <c r="D11" s="9">
        <f t="shared" si="0"/>
        <v>2</v>
      </c>
      <c r="E11" s="9">
        <f t="shared" si="0"/>
        <v>22</v>
      </c>
      <c r="F11" s="9">
        <f t="shared" si="0"/>
        <v>9</v>
      </c>
      <c r="G11" s="9">
        <f t="shared" si="0"/>
        <v>0</v>
      </c>
      <c r="H11" s="9">
        <f t="shared" si="0"/>
        <v>18</v>
      </c>
      <c r="I11" s="9">
        <f t="shared" si="0"/>
        <v>3</v>
      </c>
      <c r="J11" s="9">
        <f t="shared" si="0"/>
        <v>0</v>
      </c>
      <c r="K11" s="9">
        <f t="shared" si="0"/>
        <v>11</v>
      </c>
      <c r="L11" s="9">
        <f t="shared" si="0"/>
        <v>4</v>
      </c>
      <c r="M11" s="9">
        <f t="shared" si="0"/>
        <v>0</v>
      </c>
      <c r="N11" s="9">
        <f t="shared" si="0"/>
        <v>0</v>
      </c>
      <c r="O11" s="9">
        <f t="shared" si="0"/>
        <v>43</v>
      </c>
      <c r="P11" s="9">
        <f t="shared" si="0"/>
        <v>4</v>
      </c>
      <c r="Q11" s="9">
        <f t="shared" si="0"/>
        <v>18</v>
      </c>
      <c r="R11" s="9">
        <f t="shared" si="0"/>
        <v>0</v>
      </c>
    </row>
    <row r="12" spans="1:18" ht="12.75">
      <c r="A12" s="83" t="s">
        <v>21</v>
      </c>
      <c r="B12" s="10">
        <f>'[1]ЦА'!B27</f>
        <v>774</v>
      </c>
      <c r="C12" s="10">
        <f>'[1]ЦА'!C27</f>
        <v>272</v>
      </c>
      <c r="D12" s="10">
        <f>'[1]ЦА'!D27</f>
        <v>279</v>
      </c>
      <c r="E12" s="10">
        <f>'[1]ЦА'!E27</f>
        <v>190</v>
      </c>
      <c r="F12" s="10">
        <f>'[1]ЦА'!F27</f>
        <v>33</v>
      </c>
      <c r="G12" s="10">
        <f>'[1]ЦА'!G27</f>
        <v>0</v>
      </c>
      <c r="H12" s="10">
        <f>'[1]ЦА'!H27</f>
        <v>92</v>
      </c>
      <c r="I12" s="10">
        <f>'[1]ЦА'!I27</f>
        <v>15</v>
      </c>
      <c r="J12" s="10">
        <f>'[1]ЦА'!J27</f>
        <v>47</v>
      </c>
      <c r="K12" s="10">
        <f>'[1]ЦА'!K27</f>
        <v>21</v>
      </c>
      <c r="L12" s="10">
        <f>'[1]ЦА'!L27</f>
        <v>7</v>
      </c>
      <c r="M12" s="10">
        <f>'[1]ЦА'!M27</f>
        <v>2</v>
      </c>
      <c r="N12" s="10">
        <f>'[1]ЦА'!N27</f>
        <v>0</v>
      </c>
      <c r="O12" s="10">
        <f>'[1]ЦА'!O27</f>
        <v>774</v>
      </c>
      <c r="P12" s="10">
        <f>'[1]ЦА'!P27</f>
        <v>29</v>
      </c>
      <c r="Q12" s="10">
        <f>'[1]ЦА'!Q27</f>
        <v>93</v>
      </c>
      <c r="R12" s="10">
        <f>'[1]ЦА'!R27</f>
        <v>1</v>
      </c>
    </row>
    <row r="13" spans="1:18" ht="12.75">
      <c r="A13" s="83"/>
      <c r="B13" s="10">
        <f>'[1]ЦА'!B28</f>
        <v>43</v>
      </c>
      <c r="C13" s="10">
        <f>'[1]ЦА'!C28</f>
        <v>10</v>
      </c>
      <c r="D13" s="10">
        <f>'[1]ЦА'!D28</f>
        <v>2</v>
      </c>
      <c r="E13" s="10">
        <f>'[1]ЦА'!E28</f>
        <v>22</v>
      </c>
      <c r="F13" s="10">
        <f>'[1]ЦА'!F28</f>
        <v>9</v>
      </c>
      <c r="G13" s="10">
        <f>'[1]ЦА'!G28</f>
        <v>0</v>
      </c>
      <c r="H13" s="10">
        <f>'[1]ЦА'!H28</f>
        <v>5</v>
      </c>
      <c r="I13" s="10">
        <f>'[1]ЦА'!I28</f>
        <v>0</v>
      </c>
      <c r="J13" s="10">
        <f>'[1]ЦА'!J28</f>
        <v>0</v>
      </c>
      <c r="K13" s="10">
        <f>'[1]ЦА'!K28</f>
        <v>4</v>
      </c>
      <c r="L13" s="10">
        <f>'[1]ЦА'!L28</f>
        <v>1</v>
      </c>
      <c r="M13" s="10">
        <f>'[1]ЦА'!M28</f>
        <v>0</v>
      </c>
      <c r="N13" s="10">
        <f>'[1]ЦА'!N28</f>
        <v>0</v>
      </c>
      <c r="O13" s="10">
        <f>'[1]ЦА'!O28</f>
        <v>43</v>
      </c>
      <c r="P13" s="10">
        <f>'[1]ЦА'!P28</f>
        <v>4</v>
      </c>
      <c r="Q13" s="10">
        <f>'[1]ЦА'!Q28</f>
        <v>5</v>
      </c>
      <c r="R13" s="10">
        <f>'[1]ЦА'!R28</f>
        <v>0</v>
      </c>
    </row>
    <row r="14" spans="1:18" ht="14.25">
      <c r="A14" s="31" t="s">
        <v>115</v>
      </c>
      <c r="B14" s="11">
        <f>SUM('[1]Адыгейское:Ярославское'!B27)</f>
        <v>497</v>
      </c>
      <c r="C14" s="11">
        <f>SUM('[1]Адыгейское:Ярославское'!C27)</f>
        <v>317</v>
      </c>
      <c r="D14" s="11">
        <f>SUM('[1]Адыгейское:Ярославское'!D27)</f>
        <v>98</v>
      </c>
      <c r="E14" s="11">
        <f>SUM('[1]Адыгейское:Ярославское'!E27)</f>
        <v>43</v>
      </c>
      <c r="F14" s="11">
        <f>SUM('[1]Адыгейское:Ярославское'!F27)</f>
        <v>23</v>
      </c>
      <c r="G14" s="11">
        <f>SUM('[1]Адыгейское:Ярославское'!G27)</f>
        <v>16</v>
      </c>
      <c r="H14" s="11">
        <f>SUM('[1]Адыгейское:Ярославское'!H27)</f>
        <v>591</v>
      </c>
      <c r="I14" s="11">
        <f>SUM('[1]Адыгейское:Ярославское'!I27)</f>
        <v>143</v>
      </c>
      <c r="J14" s="11">
        <f>SUM('[1]Адыгейское:Ярославское'!J27)</f>
        <v>232</v>
      </c>
      <c r="K14" s="11">
        <f>SUM('[1]Адыгейское:Ярославское'!K27)</f>
        <v>100</v>
      </c>
      <c r="L14" s="11">
        <f>SUM('[1]Адыгейское:Ярославское'!L27)</f>
        <v>94</v>
      </c>
      <c r="M14" s="11">
        <f>SUM('[1]Адыгейское:Ярославское'!M27)</f>
        <v>1</v>
      </c>
      <c r="N14" s="11">
        <f>SUM('[1]Адыгейское:Ярославское'!N27)</f>
        <v>21</v>
      </c>
      <c r="O14" s="11">
        <f>SUM('[1]Адыгейское:Ярославское'!O27)</f>
        <v>494</v>
      </c>
      <c r="P14" s="11">
        <f>SUM('[1]Адыгейское:Ярославское'!P27)</f>
        <v>0</v>
      </c>
      <c r="Q14" s="11">
        <f>SUM('[1]Адыгейское:Ярославское'!Q27)</f>
        <v>584</v>
      </c>
      <c r="R14" s="11">
        <f>SUM('[1]Адыгейское:Ярославское'!R27)</f>
        <v>18</v>
      </c>
    </row>
    <row r="15" spans="1:18" ht="15" thickBot="1">
      <c r="A15" s="31" t="s">
        <v>25</v>
      </c>
      <c r="B15" s="11">
        <f>SUM('[1]Адыгейское:Ярославское'!B28)</f>
        <v>0</v>
      </c>
      <c r="C15" s="11">
        <f>SUM('[1]Адыгейское:Ярославское'!C28)</f>
        <v>0</v>
      </c>
      <c r="D15" s="11">
        <f>SUM('[1]Адыгейское:Ярославское'!D28)</f>
        <v>0</v>
      </c>
      <c r="E15" s="11">
        <f>SUM('[1]Адыгейское:Ярославское'!E28)</f>
        <v>0</v>
      </c>
      <c r="F15" s="11">
        <f>SUM('[1]Адыгейское:Ярославское'!F28)</f>
        <v>0</v>
      </c>
      <c r="G15" s="11">
        <f>SUM('[1]Адыгейское:Ярославское'!G28)</f>
        <v>0</v>
      </c>
      <c r="H15" s="11">
        <f>SUM('[1]Адыгейское:Ярославское'!H28)</f>
        <v>13</v>
      </c>
      <c r="I15" s="11">
        <f>SUM('[1]Адыгейское:Ярославское'!I28)</f>
        <v>3</v>
      </c>
      <c r="J15" s="11">
        <f>SUM('[1]Адыгейское:Ярославское'!J28)</f>
        <v>0</v>
      </c>
      <c r="K15" s="11">
        <f>SUM('[1]Адыгейское:Ярославское'!K28)</f>
        <v>7</v>
      </c>
      <c r="L15" s="11">
        <f>SUM('[1]Адыгейское:Ярославское'!L28)</f>
        <v>3</v>
      </c>
      <c r="M15" s="11">
        <f>SUM('[1]Адыгейское:Ярославское'!M28)</f>
        <v>0</v>
      </c>
      <c r="N15" s="11">
        <f>SUM('[1]Адыгейское:Ярославское'!N28)</f>
        <v>0</v>
      </c>
      <c r="O15" s="11">
        <f>SUM('[1]Адыгейское:Ярославское'!O28)</f>
        <v>0</v>
      </c>
      <c r="P15" s="11">
        <f>SUM('[1]Адыгейское:Ярославское'!P28)</f>
        <v>0</v>
      </c>
      <c r="Q15" s="11">
        <f>SUM('[1]Адыгейское:Ярославское'!Q28)</f>
        <v>13</v>
      </c>
      <c r="R15" s="11">
        <f>SUM('[1]Адыгейское:Ярославское'!R28)</f>
        <v>0</v>
      </c>
    </row>
    <row r="16" spans="1:18" ht="36.75" customHeight="1">
      <c r="A16" s="138" t="s">
        <v>116</v>
      </c>
      <c r="B16" s="32">
        <f aca="true" t="shared" si="1" ref="B16:R17">B18+B20</f>
        <v>57</v>
      </c>
      <c r="C16" s="13">
        <f t="shared" si="1"/>
        <v>28</v>
      </c>
      <c r="D16" s="13">
        <f t="shared" si="1"/>
        <v>9</v>
      </c>
      <c r="E16" s="13">
        <f t="shared" si="1"/>
        <v>15</v>
      </c>
      <c r="F16" s="13">
        <f t="shared" si="1"/>
        <v>5</v>
      </c>
      <c r="G16" s="13">
        <f t="shared" si="1"/>
        <v>0</v>
      </c>
      <c r="H16" s="13">
        <f t="shared" si="1"/>
        <v>139</v>
      </c>
      <c r="I16" s="13">
        <f t="shared" si="1"/>
        <v>4</v>
      </c>
      <c r="J16" s="13">
        <f t="shared" si="1"/>
        <v>58</v>
      </c>
      <c r="K16" s="13">
        <f t="shared" si="1"/>
        <v>33</v>
      </c>
      <c r="L16" s="13">
        <f t="shared" si="1"/>
        <v>41</v>
      </c>
      <c r="M16" s="13">
        <f t="shared" si="1"/>
        <v>1</v>
      </c>
      <c r="N16" s="13">
        <f t="shared" si="1"/>
        <v>2</v>
      </c>
      <c r="O16" s="13">
        <f t="shared" si="1"/>
        <v>57</v>
      </c>
      <c r="P16" s="13">
        <f t="shared" si="1"/>
        <v>1</v>
      </c>
      <c r="Q16" s="13">
        <f t="shared" si="1"/>
        <v>139</v>
      </c>
      <c r="R16" s="13">
        <f t="shared" si="1"/>
        <v>0</v>
      </c>
    </row>
    <row r="17" spans="1:18" ht="15.75" customHeight="1" thickBot="1">
      <c r="A17" s="139"/>
      <c r="B17" s="32">
        <f t="shared" si="1"/>
        <v>9</v>
      </c>
      <c r="C17" s="13">
        <f t="shared" si="1"/>
        <v>2</v>
      </c>
      <c r="D17" s="13">
        <f t="shared" si="1"/>
        <v>0</v>
      </c>
      <c r="E17" s="13">
        <f t="shared" si="1"/>
        <v>5</v>
      </c>
      <c r="F17" s="13">
        <f t="shared" si="1"/>
        <v>2</v>
      </c>
      <c r="G17" s="13">
        <f t="shared" si="1"/>
        <v>0</v>
      </c>
      <c r="H17" s="13">
        <f t="shared" si="1"/>
        <v>6</v>
      </c>
      <c r="I17" s="13">
        <f t="shared" si="1"/>
        <v>0</v>
      </c>
      <c r="J17" s="13">
        <f t="shared" si="1"/>
        <v>0</v>
      </c>
      <c r="K17" s="13">
        <f t="shared" si="1"/>
        <v>5</v>
      </c>
      <c r="L17" s="13">
        <f t="shared" si="1"/>
        <v>1</v>
      </c>
      <c r="M17" s="13">
        <f t="shared" si="1"/>
        <v>0</v>
      </c>
      <c r="N17" s="13">
        <f t="shared" si="1"/>
        <v>0</v>
      </c>
      <c r="O17" s="13">
        <f t="shared" si="1"/>
        <v>9</v>
      </c>
      <c r="P17" s="13">
        <f t="shared" si="1"/>
        <v>0</v>
      </c>
      <c r="Q17" s="13">
        <f t="shared" si="1"/>
        <v>6</v>
      </c>
      <c r="R17" s="13">
        <f t="shared" si="1"/>
        <v>0</v>
      </c>
    </row>
    <row r="18" spans="1:18" ht="12.75">
      <c r="A18" s="136" t="s">
        <v>21</v>
      </c>
      <c r="B18" s="14">
        <f>'[1]ЦА'!B11</f>
        <v>39</v>
      </c>
      <c r="C18" s="14">
        <f>'[1]ЦА'!C11</f>
        <v>14</v>
      </c>
      <c r="D18" s="14">
        <f>'[1]ЦА'!D11</f>
        <v>8</v>
      </c>
      <c r="E18" s="14">
        <f>'[1]ЦА'!E11</f>
        <v>14</v>
      </c>
      <c r="F18" s="14">
        <f>'[1]ЦА'!F11</f>
        <v>3</v>
      </c>
      <c r="G18" s="14">
        <f>'[1]ЦА'!G11</f>
        <v>0</v>
      </c>
      <c r="H18" s="14">
        <f>'[1]ЦА'!H11</f>
        <v>17</v>
      </c>
      <c r="I18" s="14">
        <f>'[1]ЦА'!I11</f>
        <v>1</v>
      </c>
      <c r="J18" s="14">
        <f>'[1]ЦА'!J11</f>
        <v>2</v>
      </c>
      <c r="K18" s="14">
        <f>'[1]ЦА'!K11</f>
        <v>9</v>
      </c>
      <c r="L18" s="14">
        <f>'[1]ЦА'!L11</f>
        <v>4</v>
      </c>
      <c r="M18" s="14">
        <f>'[1]ЦА'!M11</f>
        <v>1</v>
      </c>
      <c r="N18" s="14">
        <f>'[1]ЦА'!N11</f>
        <v>0</v>
      </c>
      <c r="O18" s="14">
        <f>'[1]ЦА'!O11</f>
        <v>39</v>
      </c>
      <c r="P18" s="14">
        <f>'[1]ЦА'!P11</f>
        <v>1</v>
      </c>
      <c r="Q18" s="14">
        <f>'[1]ЦА'!Q11</f>
        <v>17</v>
      </c>
      <c r="R18" s="14">
        <f>'[1]ЦА'!R11</f>
        <v>0</v>
      </c>
    </row>
    <row r="19" spans="1:18" ht="12.75">
      <c r="A19" s="131"/>
      <c r="B19" s="14">
        <f>'[1]ЦА'!B12</f>
        <v>9</v>
      </c>
      <c r="C19" s="14">
        <f>'[1]ЦА'!C12</f>
        <v>2</v>
      </c>
      <c r="D19" s="14">
        <f>'[1]ЦА'!D12</f>
        <v>0</v>
      </c>
      <c r="E19" s="14">
        <f>'[1]ЦА'!E12</f>
        <v>5</v>
      </c>
      <c r="F19" s="14">
        <f>'[1]ЦА'!F12</f>
        <v>2</v>
      </c>
      <c r="G19" s="14">
        <f>'[1]ЦА'!G12</f>
        <v>0</v>
      </c>
      <c r="H19" s="14">
        <f>'[1]ЦА'!H12</f>
        <v>3</v>
      </c>
      <c r="I19" s="14">
        <f>'[1]ЦА'!I12</f>
        <v>0</v>
      </c>
      <c r="J19" s="14">
        <f>'[1]ЦА'!J12</f>
        <v>0</v>
      </c>
      <c r="K19" s="14">
        <f>'[1]ЦА'!K12</f>
        <v>3</v>
      </c>
      <c r="L19" s="14">
        <f>'[1]ЦА'!L12</f>
        <v>0</v>
      </c>
      <c r="M19" s="14">
        <f>'[1]ЦА'!M12</f>
        <v>0</v>
      </c>
      <c r="N19" s="14">
        <f>'[1]ЦА'!N12</f>
        <v>0</v>
      </c>
      <c r="O19" s="14">
        <f>'[1]ЦА'!O12</f>
        <v>9</v>
      </c>
      <c r="P19" s="14">
        <f>'[1]ЦА'!P12</f>
        <v>0</v>
      </c>
      <c r="Q19" s="14">
        <f>'[1]ЦА'!Q12</f>
        <v>3</v>
      </c>
      <c r="R19" s="14">
        <f>'[1]ЦА'!R12</f>
        <v>0</v>
      </c>
    </row>
    <row r="20" spans="1:18" ht="23.25" customHeight="1">
      <c r="A20" s="130" t="s">
        <v>117</v>
      </c>
      <c r="B20" s="11">
        <f>SUM('[1]Адыгейское:Ярославское'!B11)</f>
        <v>18</v>
      </c>
      <c r="C20" s="11">
        <f>SUM('[1]Адыгейское:Ярославское'!C11)</f>
        <v>14</v>
      </c>
      <c r="D20" s="11">
        <f>SUM('[1]Адыгейское:Ярославское'!D11)</f>
        <v>1</v>
      </c>
      <c r="E20" s="11">
        <f>SUM('[1]Адыгейское:Ярославское'!E11)</f>
        <v>1</v>
      </c>
      <c r="F20" s="11">
        <f>SUM('[1]Адыгейское:Ярославское'!F11)</f>
        <v>2</v>
      </c>
      <c r="G20" s="11">
        <f>SUM('[1]Адыгейское:Ярославское'!G11)</f>
        <v>0</v>
      </c>
      <c r="H20" s="11">
        <f>SUM('[1]Адыгейское:Ярославское'!H11)</f>
        <v>122</v>
      </c>
      <c r="I20" s="11">
        <f>SUM('[1]Адыгейское:Ярославское'!I11)</f>
        <v>3</v>
      </c>
      <c r="J20" s="11">
        <f>SUM('[1]Адыгейское:Ярославское'!J11)</f>
        <v>56</v>
      </c>
      <c r="K20" s="11">
        <f>SUM('[1]Адыгейское:Ярославское'!K11)</f>
        <v>24</v>
      </c>
      <c r="L20" s="11">
        <f>SUM('[1]Адыгейское:Ярославское'!L11)</f>
        <v>37</v>
      </c>
      <c r="M20" s="11">
        <f>SUM('[1]Адыгейское:Ярославское'!M11)</f>
        <v>0</v>
      </c>
      <c r="N20" s="11">
        <f>SUM('[1]Адыгейское:Ярославское'!N11)</f>
        <v>2</v>
      </c>
      <c r="O20" s="11">
        <f>SUM('[1]Адыгейское:Ярославское'!O11)</f>
        <v>18</v>
      </c>
      <c r="P20" s="11">
        <f>SUM('[1]Адыгейское:Ярославское'!P11)</f>
        <v>0</v>
      </c>
      <c r="Q20" s="11">
        <f>SUM('[1]Адыгейское:Ярославское'!Q11)</f>
        <v>122</v>
      </c>
      <c r="R20" s="11">
        <f>SUM('[1]Адыгейское:Ярославское'!R11)</f>
        <v>0</v>
      </c>
    </row>
    <row r="21" spans="1:18" ht="18" customHeight="1">
      <c r="A21" s="131"/>
      <c r="B21" s="11">
        <f>SUM('[1]Адыгейское:Ярославское'!B12)</f>
        <v>0</v>
      </c>
      <c r="C21" s="11">
        <f>SUM('[1]Адыгейское:Ярославское'!C12)</f>
        <v>0</v>
      </c>
      <c r="D21" s="11">
        <f>SUM('[1]Адыгейское:Ярославское'!D12)</f>
        <v>0</v>
      </c>
      <c r="E21" s="11">
        <f>SUM('[1]Адыгейское:Ярославское'!E12)</f>
        <v>0</v>
      </c>
      <c r="F21" s="11">
        <f>SUM('[1]Адыгейское:Ярославское'!F12)</f>
        <v>0</v>
      </c>
      <c r="G21" s="11">
        <f>SUM('[1]Адыгейское:Ярославское'!G12)</f>
        <v>0</v>
      </c>
      <c r="H21" s="11">
        <f>SUM('[1]Адыгейское:Ярославское'!H12)</f>
        <v>3</v>
      </c>
      <c r="I21" s="11">
        <f>SUM('[1]Адыгейское:Ярославское'!I12)</f>
        <v>0</v>
      </c>
      <c r="J21" s="11">
        <f>SUM('[1]Адыгейское:Ярославское'!J12)</f>
        <v>0</v>
      </c>
      <c r="K21" s="11">
        <f>SUM('[1]Адыгейское:Ярославское'!K12)</f>
        <v>2</v>
      </c>
      <c r="L21" s="11">
        <f>SUM('[1]Адыгейское:Ярославское'!L12)</f>
        <v>1</v>
      </c>
      <c r="M21" s="11">
        <f>SUM('[1]Адыгейское:Ярославское'!M12)</f>
        <v>0</v>
      </c>
      <c r="N21" s="11">
        <f>SUM('[1]Адыгейское:Ярославское'!N12)</f>
        <v>0</v>
      </c>
      <c r="O21" s="11">
        <f>SUM('[1]Адыгейское:Ярославское'!O12)</f>
        <v>0</v>
      </c>
      <c r="P21" s="11">
        <f>SUM('[1]Адыгейское:Ярославское'!P12)</f>
        <v>0</v>
      </c>
      <c r="Q21" s="11">
        <f>SUM('[1]Адыгейское:Ярославское'!Q12)</f>
        <v>3</v>
      </c>
      <c r="R21" s="11">
        <f>SUM('[1]Адыгейское:Ярославское'!R12)</f>
        <v>0</v>
      </c>
    </row>
    <row r="22" spans="1:18" ht="12.75">
      <c r="A22" s="132" t="s">
        <v>44</v>
      </c>
      <c r="B22" s="26">
        <f>'[1]Архангельское'!B11</f>
        <v>0</v>
      </c>
      <c r="C22" s="26">
        <f>'[1]Архангельское'!C11</f>
        <v>0</v>
      </c>
      <c r="D22" s="26">
        <f>'[1]Архангельское'!D11</f>
        <v>0</v>
      </c>
      <c r="E22" s="26">
        <f>'[1]Архангельское'!E11</f>
        <v>0</v>
      </c>
      <c r="F22" s="26">
        <f>'[1]Архангельское'!F11</f>
        <v>0</v>
      </c>
      <c r="G22" s="26">
        <f>'[1]Архангельское'!G11</f>
        <v>0</v>
      </c>
      <c r="H22" s="26">
        <f>'[1]Архангельское'!H11</f>
        <v>1</v>
      </c>
      <c r="I22" s="26">
        <f>'[1]Архангельское'!I11</f>
        <v>0</v>
      </c>
      <c r="J22" s="26">
        <f>'[1]Архангельское'!J11</f>
        <v>0</v>
      </c>
      <c r="K22" s="26">
        <f>'[1]Архангельское'!K11</f>
        <v>0</v>
      </c>
      <c r="L22" s="26">
        <f>'[1]Архангельское'!L11</f>
        <v>1</v>
      </c>
      <c r="M22" s="26">
        <f>'[1]Архангельское'!M11</f>
        <v>0</v>
      </c>
      <c r="N22" s="26">
        <f>'[1]Архангельское'!N11</f>
        <v>0</v>
      </c>
      <c r="O22" s="26">
        <f>'[1]Архангельское'!O11</f>
        <v>0</v>
      </c>
      <c r="P22" s="26">
        <f>'[1]Архангельское'!P11</f>
        <v>0</v>
      </c>
      <c r="Q22" s="26">
        <f>'[1]Архангельское'!Q11</f>
        <v>1</v>
      </c>
      <c r="R22" s="26">
        <f>'[1]Архангельское'!R11</f>
        <v>0</v>
      </c>
    </row>
    <row r="23" spans="1:18" ht="12.75">
      <c r="A23" s="133"/>
      <c r="B23" s="26">
        <f>'[1]Архангельское'!B12</f>
        <v>0</v>
      </c>
      <c r="C23" s="26">
        <f>'[1]Архангельское'!C12</f>
        <v>0</v>
      </c>
      <c r="D23" s="26">
        <f>'[1]Архангельское'!D12</f>
        <v>0</v>
      </c>
      <c r="E23" s="26">
        <f>'[1]Архангельское'!E12</f>
        <v>0</v>
      </c>
      <c r="F23" s="26">
        <f>'[1]Архангельское'!F12</f>
        <v>0</v>
      </c>
      <c r="G23" s="26">
        <f>'[1]Архангельское'!G12</f>
        <v>0</v>
      </c>
      <c r="H23" s="26">
        <f>'[1]Архангельское'!H12</f>
        <v>0</v>
      </c>
      <c r="I23" s="26">
        <f>'[1]Архангельское'!I12</f>
        <v>0</v>
      </c>
      <c r="J23" s="26">
        <f>'[1]Архангельское'!J12</f>
        <v>0</v>
      </c>
      <c r="K23" s="26">
        <f>'[1]Архангельское'!K12</f>
        <v>0</v>
      </c>
      <c r="L23" s="26">
        <f>'[1]Архангельское'!L12</f>
        <v>0</v>
      </c>
      <c r="M23" s="26">
        <f>'[1]Архангельское'!M12</f>
        <v>0</v>
      </c>
      <c r="N23" s="26">
        <f>'[1]Архангельское'!N12</f>
        <v>0</v>
      </c>
      <c r="O23" s="26">
        <f>'[1]Архангельское'!O12</f>
        <v>0</v>
      </c>
      <c r="P23" s="26">
        <f>'[1]Архангельское'!P12</f>
        <v>0</v>
      </c>
      <c r="Q23" s="26">
        <f>'[1]Архангельское'!Q12</f>
        <v>0</v>
      </c>
      <c r="R23" s="26">
        <f>'[1]Архангельское'!R12</f>
        <v>0</v>
      </c>
    </row>
    <row r="24" spans="1:18" ht="12.75">
      <c r="A24" s="35" t="s">
        <v>46</v>
      </c>
      <c r="B24" s="26">
        <f>'[1]Алтайское'!B11</f>
        <v>1</v>
      </c>
      <c r="C24" s="26">
        <f>'[1]Алтайское'!C11</f>
        <v>0</v>
      </c>
      <c r="D24" s="26">
        <f>'[1]Алтайское'!D11</f>
        <v>0</v>
      </c>
      <c r="E24" s="26">
        <f>'[1]Алтайское'!E11</f>
        <v>0</v>
      </c>
      <c r="F24" s="26">
        <f>'[1]Алтайское'!F11</f>
        <v>1</v>
      </c>
      <c r="G24" s="26">
        <f>'[1]Алтайское'!G11</f>
        <v>0</v>
      </c>
      <c r="H24" s="26">
        <f>'[1]Алтайское'!H11</f>
        <v>0</v>
      </c>
      <c r="I24" s="26">
        <f>'[1]Алтайское'!I11</f>
        <v>0</v>
      </c>
      <c r="J24" s="26">
        <f>'[1]Алтайское'!J11</f>
        <v>0</v>
      </c>
      <c r="K24" s="26">
        <f>'[1]Алтайское'!K11</f>
        <v>0</v>
      </c>
      <c r="L24" s="26">
        <f>'[1]Алтайское'!L11</f>
        <v>0</v>
      </c>
      <c r="M24" s="26">
        <f>'[1]Алтайское'!M11</f>
        <v>0</v>
      </c>
      <c r="N24" s="26">
        <f>'[1]Алтайское'!N11</f>
        <v>0</v>
      </c>
      <c r="O24" s="26">
        <f>'[1]Алтайское'!O11</f>
        <v>1</v>
      </c>
      <c r="P24" s="26">
        <f>'[1]Алтайское'!P11</f>
        <v>0</v>
      </c>
      <c r="Q24" s="26">
        <f>'[1]Алтайское'!Q11</f>
        <v>0</v>
      </c>
      <c r="R24" s="26">
        <f>'[1]Алтайское'!R11</f>
        <v>0</v>
      </c>
    </row>
    <row r="25" spans="1:18" ht="12.75">
      <c r="A25" s="36"/>
      <c r="B25" s="26">
        <f>'[1]Алтайское'!B12</f>
        <v>0</v>
      </c>
      <c r="C25" s="26">
        <f>'[1]Алтайское'!C12</f>
        <v>0</v>
      </c>
      <c r="D25" s="26">
        <f>'[1]Алтайское'!D12</f>
        <v>0</v>
      </c>
      <c r="E25" s="26">
        <f>'[1]Алтайское'!E12</f>
        <v>0</v>
      </c>
      <c r="F25" s="26">
        <f>'[1]Алтайское'!F12</f>
        <v>0</v>
      </c>
      <c r="G25" s="26">
        <f>'[1]Алтайское'!G12</f>
        <v>0</v>
      </c>
      <c r="H25" s="26">
        <f>'[1]Алтайское'!H12</f>
        <v>0</v>
      </c>
      <c r="I25" s="26">
        <f>'[1]Алтайское'!I12</f>
        <v>0</v>
      </c>
      <c r="J25" s="26">
        <f>'[1]Алтайское'!J12</f>
        <v>0</v>
      </c>
      <c r="K25" s="26">
        <f>'[1]Алтайское'!K12</f>
        <v>0</v>
      </c>
      <c r="L25" s="26">
        <f>'[1]Алтайское'!L12</f>
        <v>0</v>
      </c>
      <c r="M25" s="26">
        <f>'[1]Алтайское'!M12</f>
        <v>0</v>
      </c>
      <c r="N25" s="26">
        <f>'[1]Алтайское'!N12</f>
        <v>0</v>
      </c>
      <c r="O25" s="26">
        <f>'[1]Алтайское'!O12</f>
        <v>0</v>
      </c>
      <c r="P25" s="26">
        <f>'[1]Алтайское'!P12</f>
        <v>0</v>
      </c>
      <c r="Q25" s="26">
        <f>'[1]Алтайское'!Q12</f>
        <v>0</v>
      </c>
      <c r="R25" s="26">
        <f>'[1]Алтайское'!R12</f>
        <v>0</v>
      </c>
    </row>
    <row r="26" spans="1:18" ht="12.75">
      <c r="A26" s="35" t="s">
        <v>47</v>
      </c>
      <c r="B26" s="26">
        <f>'[1]Республика  Алтай'!B11</f>
        <v>0</v>
      </c>
      <c r="C26" s="26">
        <f>'[1]Республика  Алтай'!C11</f>
        <v>0</v>
      </c>
      <c r="D26" s="26">
        <f>'[1]Республика  Алтай'!D11</f>
        <v>0</v>
      </c>
      <c r="E26" s="26">
        <f>'[1]Республика  Алтай'!E11</f>
        <v>0</v>
      </c>
      <c r="F26" s="26">
        <f>'[1]Республика  Алтай'!F11</f>
        <v>0</v>
      </c>
      <c r="G26" s="26">
        <f>'[1]Республика  Алтай'!G11</f>
        <v>0</v>
      </c>
      <c r="H26" s="26">
        <f>'[1]Республика  Алтай'!H11</f>
        <v>1</v>
      </c>
      <c r="I26" s="26">
        <f>'[1]Республика  Алтай'!I11</f>
        <v>0</v>
      </c>
      <c r="J26" s="26">
        <f>'[1]Республика  Алтай'!J11</f>
        <v>0</v>
      </c>
      <c r="K26" s="26">
        <f>'[1]Республика  Алтай'!K11</f>
        <v>0</v>
      </c>
      <c r="L26" s="26">
        <f>'[1]Республика  Алтай'!L11</f>
        <v>1</v>
      </c>
      <c r="M26" s="26">
        <f>'[1]Республика  Алтай'!M11</f>
        <v>0</v>
      </c>
      <c r="N26" s="26">
        <f>'[1]Республика  Алтай'!N11</f>
        <v>0</v>
      </c>
      <c r="O26" s="26">
        <f>'[1]Республика  Алтай'!O11</f>
        <v>0</v>
      </c>
      <c r="P26" s="26">
        <f>'[1]Республика  Алтай'!P11</f>
        <v>0</v>
      </c>
      <c r="Q26" s="26">
        <f>'[1]Республика  Алтай'!Q11</f>
        <v>1</v>
      </c>
      <c r="R26" s="26">
        <f>'[1]Республика  Алтай'!R11</f>
        <v>0</v>
      </c>
    </row>
    <row r="27" spans="1:18" ht="12.75">
      <c r="A27" s="36"/>
      <c r="B27" s="26">
        <f>'[1]Республика  Алтай'!B12</f>
        <v>0</v>
      </c>
      <c r="C27" s="26">
        <f>'[1]Республика  Алтай'!C12</f>
        <v>0</v>
      </c>
      <c r="D27" s="26">
        <f>'[1]Республика  Алтай'!D12</f>
        <v>0</v>
      </c>
      <c r="E27" s="26">
        <f>'[1]Республика  Алтай'!E12</f>
        <v>0</v>
      </c>
      <c r="F27" s="26">
        <f>'[1]Республика  Алтай'!F12</f>
        <v>0</v>
      </c>
      <c r="G27" s="26">
        <f>'[1]Республика  Алтай'!G12</f>
        <v>0</v>
      </c>
      <c r="H27" s="26">
        <f>'[1]Республика  Алтай'!H12</f>
        <v>0</v>
      </c>
      <c r="I27" s="26">
        <f>'[1]Республика  Алтай'!I12</f>
        <v>0</v>
      </c>
      <c r="J27" s="26">
        <f>'[1]Республика  Алтай'!J12</f>
        <v>0</v>
      </c>
      <c r="K27" s="26">
        <f>'[1]Республика  Алтай'!K12</f>
        <v>0</v>
      </c>
      <c r="L27" s="26">
        <f>'[1]Республика  Алтай'!L12</f>
        <v>0</v>
      </c>
      <c r="M27" s="26">
        <f>'[1]Республика  Алтай'!M12</f>
        <v>0</v>
      </c>
      <c r="N27" s="26">
        <f>'[1]Республика  Алтай'!N12</f>
        <v>0</v>
      </c>
      <c r="O27" s="26">
        <f>'[1]Республика  Алтай'!O12</f>
        <v>0</v>
      </c>
      <c r="P27" s="26">
        <f>'[1]Республика  Алтай'!P12</f>
        <v>0</v>
      </c>
      <c r="Q27" s="26">
        <f>'[1]Республика  Алтай'!Q12</f>
        <v>0</v>
      </c>
      <c r="R27" s="26">
        <f>'[1]Республика  Алтай'!R12</f>
        <v>0</v>
      </c>
    </row>
    <row r="28" spans="1:18" ht="12.75">
      <c r="A28" s="35" t="s">
        <v>48</v>
      </c>
      <c r="B28" s="26">
        <f>'[1]Амурское'!B11</f>
        <v>0</v>
      </c>
      <c r="C28" s="26">
        <f>'[1]Амурское'!C11</f>
        <v>0</v>
      </c>
      <c r="D28" s="26">
        <f>'[1]Амурское'!D11</f>
        <v>0</v>
      </c>
      <c r="E28" s="26">
        <f>'[1]Амурское'!E11</f>
        <v>0</v>
      </c>
      <c r="F28" s="26">
        <f>'[1]Амурское'!F11</f>
        <v>0</v>
      </c>
      <c r="G28" s="26">
        <f>'[1]Амурское'!G11</f>
        <v>0</v>
      </c>
      <c r="H28" s="26">
        <f>'[1]Амурское'!H11</f>
        <v>1</v>
      </c>
      <c r="I28" s="26">
        <f>'[1]Амурское'!I11</f>
        <v>0</v>
      </c>
      <c r="J28" s="26">
        <f>'[1]Амурское'!J11</f>
        <v>1</v>
      </c>
      <c r="K28" s="26">
        <f>'[1]Амурское'!K11</f>
        <v>0</v>
      </c>
      <c r="L28" s="26">
        <f>'[1]Амурское'!L11</f>
        <v>0</v>
      </c>
      <c r="M28" s="26">
        <f>'[1]Амурское'!M11</f>
        <v>0</v>
      </c>
      <c r="N28" s="26">
        <f>'[1]Амурское'!N11</f>
        <v>0</v>
      </c>
      <c r="O28" s="26">
        <f>'[1]Амурское'!O11</f>
        <v>0</v>
      </c>
      <c r="P28" s="26">
        <f>'[1]Амурское'!P11</f>
        <v>0</v>
      </c>
      <c r="Q28" s="26">
        <f>'[1]Амурское'!Q11</f>
        <v>1</v>
      </c>
      <c r="R28" s="26">
        <f>'[1]Амурское'!R11</f>
        <v>0</v>
      </c>
    </row>
    <row r="29" spans="1:18" ht="12.75">
      <c r="A29" s="36"/>
      <c r="B29" s="26">
        <f>'[1]Амурское'!B12</f>
        <v>0</v>
      </c>
      <c r="C29" s="26">
        <f>'[1]Амурское'!C12</f>
        <v>0</v>
      </c>
      <c r="D29" s="26">
        <f>'[1]Амурское'!D12</f>
        <v>0</v>
      </c>
      <c r="E29" s="26">
        <f>'[1]Амурское'!E12</f>
        <v>0</v>
      </c>
      <c r="F29" s="26">
        <f>'[1]Амурское'!F12</f>
        <v>0</v>
      </c>
      <c r="G29" s="26">
        <f>'[1]Амурское'!G12</f>
        <v>0</v>
      </c>
      <c r="H29" s="26">
        <f>'[1]Амурское'!H12</f>
        <v>0</v>
      </c>
      <c r="I29" s="26">
        <f>'[1]Амурское'!I12</f>
        <v>0</v>
      </c>
      <c r="J29" s="26">
        <f>'[1]Амурское'!J12</f>
        <v>0</v>
      </c>
      <c r="K29" s="26">
        <f>'[1]Амурское'!K12</f>
        <v>0</v>
      </c>
      <c r="L29" s="26">
        <f>'[1]Амурское'!L12</f>
        <v>0</v>
      </c>
      <c r="M29" s="26">
        <f>'[1]Амурское'!M12</f>
        <v>0</v>
      </c>
      <c r="N29" s="26">
        <f>'[1]Амурское'!N12</f>
        <v>0</v>
      </c>
      <c r="O29" s="26">
        <f>'[1]Амурское'!O12</f>
        <v>0</v>
      </c>
      <c r="P29" s="26">
        <f>'[1]Амурское'!P12</f>
        <v>0</v>
      </c>
      <c r="Q29" s="26">
        <f>'[1]Амурское'!Q12</f>
        <v>0</v>
      </c>
      <c r="R29" s="26">
        <f>'[1]Амурское'!R12</f>
        <v>0</v>
      </c>
    </row>
    <row r="30" spans="1:18" ht="12.75">
      <c r="A30" s="35" t="s">
        <v>118</v>
      </c>
      <c r="B30" s="26">
        <f>'[1]Башкартостан'!B11</f>
        <v>1</v>
      </c>
      <c r="C30" s="26">
        <f>'[1]Башкартостан'!C11</f>
        <v>0</v>
      </c>
      <c r="D30" s="26">
        <f>'[1]Башкартостан'!D11</f>
        <v>0</v>
      </c>
      <c r="E30" s="26">
        <f>'[1]Башкартостан'!E11</f>
        <v>0</v>
      </c>
      <c r="F30" s="26">
        <f>'[1]Башкартостан'!F11</f>
        <v>1</v>
      </c>
      <c r="G30" s="26">
        <f>'[1]Башкартостан'!G11</f>
        <v>0</v>
      </c>
      <c r="H30" s="26">
        <f>'[1]Башкартостан'!H11</f>
        <v>0</v>
      </c>
      <c r="I30" s="26">
        <f>'[1]Башкартостан'!I11</f>
        <v>0</v>
      </c>
      <c r="J30" s="26">
        <f>'[1]Башкартостан'!J11</f>
        <v>0</v>
      </c>
      <c r="K30" s="26">
        <f>'[1]Башкартостан'!K11</f>
        <v>0</v>
      </c>
      <c r="L30" s="26">
        <f>'[1]Башкартостан'!L11</f>
        <v>0</v>
      </c>
      <c r="M30" s="26">
        <f>'[1]Башкартостан'!M11</f>
        <v>0</v>
      </c>
      <c r="N30" s="26">
        <f>'[1]Башкартостан'!N11</f>
        <v>0</v>
      </c>
      <c r="O30" s="26">
        <f>'[1]Башкартостан'!O11</f>
        <v>1</v>
      </c>
      <c r="P30" s="26">
        <f>'[1]Башкартостан'!P11</f>
        <v>0</v>
      </c>
      <c r="Q30" s="26">
        <f>'[1]Башкартостан'!Q11</f>
        <v>0</v>
      </c>
      <c r="R30" s="26">
        <f>'[1]Башкартостан'!R11</f>
        <v>0</v>
      </c>
    </row>
    <row r="31" spans="1:18" ht="12.75">
      <c r="A31" s="36"/>
      <c r="B31" s="26">
        <f>'[1]Башкартостан'!B12</f>
        <v>0</v>
      </c>
      <c r="C31" s="26">
        <f>'[1]Башкартостан'!C12</f>
        <v>0</v>
      </c>
      <c r="D31" s="26">
        <f>'[1]Башкартостан'!D12</f>
        <v>0</v>
      </c>
      <c r="E31" s="26">
        <f>'[1]Башкартостан'!E12</f>
        <v>0</v>
      </c>
      <c r="F31" s="26">
        <f>'[1]Башкартостан'!F12</f>
        <v>0</v>
      </c>
      <c r="G31" s="26">
        <f>'[1]Башкартостан'!G12</f>
        <v>0</v>
      </c>
      <c r="H31" s="26">
        <f>'[1]Башкартостан'!H12</f>
        <v>0</v>
      </c>
      <c r="I31" s="26">
        <f>'[1]Башкартостан'!I12</f>
        <v>0</v>
      </c>
      <c r="J31" s="26">
        <f>'[1]Башкартостан'!J12</f>
        <v>0</v>
      </c>
      <c r="K31" s="26">
        <f>'[1]Башкартостан'!K12</f>
        <v>0</v>
      </c>
      <c r="L31" s="26">
        <f>'[1]Башкартостан'!L12</f>
        <v>0</v>
      </c>
      <c r="M31" s="26">
        <f>'[1]Башкартостан'!M12</f>
        <v>0</v>
      </c>
      <c r="N31" s="26">
        <f>'[1]Башкартостан'!N12</f>
        <v>0</v>
      </c>
      <c r="O31" s="26">
        <f>'[1]Башкартостан'!O12</f>
        <v>0</v>
      </c>
      <c r="P31" s="26">
        <f>'[1]Башкартостан'!P12</f>
        <v>0</v>
      </c>
      <c r="Q31" s="26">
        <f>'[1]Башкартостан'!Q12</f>
        <v>0</v>
      </c>
      <c r="R31" s="26">
        <f>'[1]Башкартостан'!R12</f>
        <v>0</v>
      </c>
    </row>
    <row r="32" spans="1:18" ht="15" customHeight="1">
      <c r="A32" s="130" t="s">
        <v>119</v>
      </c>
      <c r="B32" s="11">
        <f>'[1]Дальневосточное (Хабаровский)'!B11</f>
        <v>0</v>
      </c>
      <c r="C32" s="11">
        <f>'[1]Дальневосточное (Хабаровский)'!C11</f>
        <v>0</v>
      </c>
      <c r="D32" s="11">
        <f>'[1]Дальневосточное (Хабаровский)'!D11</f>
        <v>0</v>
      </c>
      <c r="E32" s="11">
        <f>'[1]Дальневосточное (Хабаровский)'!E11</f>
        <v>0</v>
      </c>
      <c r="F32" s="11">
        <f>'[1]Дальневосточное (Хабаровский)'!F11</f>
        <v>0</v>
      </c>
      <c r="G32" s="11">
        <f>'[1]Дальневосточное (Хабаровский)'!G11</f>
        <v>0</v>
      </c>
      <c r="H32" s="11">
        <f>'[1]Дальневосточное (Хабаровский)'!H11</f>
        <v>3</v>
      </c>
      <c r="I32" s="11">
        <f>'[1]Дальневосточное (Хабаровский)'!I11</f>
        <v>0</v>
      </c>
      <c r="J32" s="11">
        <f>'[1]Дальневосточное (Хабаровский)'!J11</f>
        <v>0</v>
      </c>
      <c r="K32" s="11">
        <f>'[1]Дальневосточное (Хабаровский)'!K11</f>
        <v>0</v>
      </c>
      <c r="L32" s="11">
        <f>'[1]Дальневосточное (Хабаровский)'!L11</f>
        <v>3</v>
      </c>
      <c r="M32" s="11">
        <f>'[1]Дальневосточное (Хабаровский)'!M11</f>
        <v>0</v>
      </c>
      <c r="N32" s="11">
        <f>'[1]Дальневосточное (Хабаровский)'!N11</f>
        <v>0</v>
      </c>
      <c r="O32" s="11">
        <f>'[1]Дальневосточное (Хабаровский)'!O11</f>
        <v>0</v>
      </c>
      <c r="P32" s="11">
        <f>'[1]Дальневосточное (Хабаровский)'!P11</f>
        <v>0</v>
      </c>
      <c r="Q32" s="11">
        <f>'[1]Дальневосточное (Хабаровский)'!Q11</f>
        <v>3</v>
      </c>
      <c r="R32" s="11">
        <f>'[1]Дальневосточное (Хабаровский)'!R11</f>
        <v>0</v>
      </c>
    </row>
    <row r="33" spans="1:18" ht="14.25">
      <c r="A33" s="131"/>
      <c r="B33" s="11">
        <f>'[1]Дальневосточное (Хабаровский)'!B12</f>
        <v>0</v>
      </c>
      <c r="C33" s="11">
        <f>'[1]Дальневосточное (Хабаровский)'!C12</f>
        <v>0</v>
      </c>
      <c r="D33" s="11">
        <f>'[1]Дальневосточное (Хабаровский)'!D12</f>
        <v>0</v>
      </c>
      <c r="E33" s="11">
        <f>'[1]Дальневосточное (Хабаровский)'!E12</f>
        <v>0</v>
      </c>
      <c r="F33" s="11">
        <f>'[1]Дальневосточное (Хабаровский)'!F12</f>
        <v>0</v>
      </c>
      <c r="G33" s="11">
        <f>'[1]Дальневосточное (Хабаровский)'!G12</f>
        <v>0</v>
      </c>
      <c r="H33" s="11">
        <f>'[1]Дальневосточное (Хабаровский)'!H12</f>
        <v>0</v>
      </c>
      <c r="I33" s="11">
        <f>'[1]Дальневосточное (Хабаровский)'!I12</f>
        <v>0</v>
      </c>
      <c r="J33" s="11">
        <f>'[1]Дальневосточное (Хабаровский)'!J12</f>
        <v>0</v>
      </c>
      <c r="K33" s="11">
        <f>'[1]Дальневосточное (Хабаровский)'!K12</f>
        <v>0</v>
      </c>
      <c r="L33" s="11">
        <f>'[1]Дальневосточное (Хабаровский)'!L12</f>
        <v>0</v>
      </c>
      <c r="M33" s="11">
        <f>'[1]Дальневосточное (Хабаровский)'!M12</f>
        <v>0</v>
      </c>
      <c r="N33" s="11">
        <f>'[1]Дальневосточное (Хабаровский)'!N12</f>
        <v>0</v>
      </c>
      <c r="O33" s="11">
        <f>'[1]Дальневосточное (Хабаровский)'!O12</f>
        <v>0</v>
      </c>
      <c r="P33" s="11">
        <f>'[1]Дальневосточное (Хабаровский)'!P12</f>
        <v>0</v>
      </c>
      <c r="Q33" s="11">
        <f>'[1]Дальневосточное (Хабаровский)'!Q12</f>
        <v>0</v>
      </c>
      <c r="R33" s="11">
        <f>'[1]Дальневосточное (Хабаровский)'!R12</f>
        <v>0</v>
      </c>
    </row>
    <row r="34" spans="1:18" ht="12.75">
      <c r="A34" s="34" t="s">
        <v>59</v>
      </c>
      <c r="B34" s="26">
        <f>'[1]Иркутское'!B11</f>
        <v>0</v>
      </c>
      <c r="C34" s="26">
        <f>'[1]Иркутское'!C11</f>
        <v>0</v>
      </c>
      <c r="D34" s="26">
        <f>'[1]Иркутское'!D11</f>
        <v>0</v>
      </c>
      <c r="E34" s="26">
        <f>'[1]Иркутское'!E11</f>
        <v>0</v>
      </c>
      <c r="F34" s="26">
        <f>'[1]Иркутское'!F11</f>
        <v>0</v>
      </c>
      <c r="G34" s="26">
        <f>'[1]Иркутское'!G11</f>
        <v>0</v>
      </c>
      <c r="H34" s="26">
        <f>'[1]Иркутское'!H11</f>
        <v>6</v>
      </c>
      <c r="I34" s="26">
        <f>'[1]Иркутское'!I11</f>
        <v>0</v>
      </c>
      <c r="J34" s="26">
        <f>'[1]Иркутское'!J11</f>
        <v>3</v>
      </c>
      <c r="K34" s="26">
        <f>'[1]Иркутское'!K11</f>
        <v>0</v>
      </c>
      <c r="L34" s="26">
        <f>'[1]Иркутское'!L11</f>
        <v>3</v>
      </c>
      <c r="M34" s="26">
        <f>'[1]Иркутское'!M11</f>
        <v>0</v>
      </c>
      <c r="N34" s="26">
        <f>'[1]Иркутское'!N11</f>
        <v>0</v>
      </c>
      <c r="O34" s="26">
        <f>'[1]Иркутское'!O11</f>
        <v>0</v>
      </c>
      <c r="P34" s="26">
        <f>'[1]Иркутское'!P11</f>
        <v>0</v>
      </c>
      <c r="Q34" s="26">
        <f>'[1]Иркутское'!Q11</f>
        <v>6</v>
      </c>
      <c r="R34" s="26">
        <f>'[1]Иркутское'!R11</f>
        <v>0</v>
      </c>
    </row>
    <row r="35" spans="1:18" ht="12.75">
      <c r="A35" s="33"/>
      <c r="B35" s="26">
        <f>'[1]Иркутское'!B12</f>
        <v>0</v>
      </c>
      <c r="C35" s="26">
        <f>'[1]Иркутское'!C12</f>
        <v>0</v>
      </c>
      <c r="D35" s="26">
        <f>'[1]Иркутское'!D12</f>
        <v>0</v>
      </c>
      <c r="E35" s="26">
        <f>'[1]Иркутское'!E12</f>
        <v>0</v>
      </c>
      <c r="F35" s="26">
        <f>'[1]Иркутское'!F12</f>
        <v>0</v>
      </c>
      <c r="G35" s="26">
        <f>'[1]Иркутское'!G12</f>
        <v>0</v>
      </c>
      <c r="H35" s="26">
        <f>'[1]Иркутское'!H12</f>
        <v>0</v>
      </c>
      <c r="I35" s="26">
        <f>'[1]Иркутское'!I12</f>
        <v>0</v>
      </c>
      <c r="J35" s="26">
        <f>'[1]Иркутское'!J12</f>
        <v>0</v>
      </c>
      <c r="K35" s="26">
        <f>'[1]Иркутское'!K12</f>
        <v>0</v>
      </c>
      <c r="L35" s="26">
        <f>'[1]Иркутское'!L12</f>
        <v>0</v>
      </c>
      <c r="M35" s="26">
        <f>'[1]Иркутское'!M12</f>
        <v>0</v>
      </c>
      <c r="N35" s="26">
        <f>'[1]Иркутское'!N12</f>
        <v>0</v>
      </c>
      <c r="O35" s="26">
        <f>'[1]Иркутское'!O12</f>
        <v>0</v>
      </c>
      <c r="P35" s="26">
        <f>'[1]Иркутское'!P12</f>
        <v>0</v>
      </c>
      <c r="Q35" s="26">
        <f>'[1]Иркутское'!Q12</f>
        <v>0</v>
      </c>
      <c r="R35" s="26">
        <f>'[1]Иркутское'!R12</f>
        <v>0</v>
      </c>
    </row>
    <row r="36" spans="1:18" ht="14.25">
      <c r="A36" s="34" t="s">
        <v>67</v>
      </c>
      <c r="B36" s="11">
        <f>'[1]Кемеровское'!B11</f>
        <v>0</v>
      </c>
      <c r="C36" s="11">
        <f>'[1]Кемеровское'!C11</f>
        <v>0</v>
      </c>
      <c r="D36" s="11">
        <f>'[1]Кемеровское'!D11</f>
        <v>0</v>
      </c>
      <c r="E36" s="11">
        <f>'[1]Кемеровское'!E11</f>
        <v>0</v>
      </c>
      <c r="F36" s="11">
        <f>'[1]Кемеровское'!F11</f>
        <v>0</v>
      </c>
      <c r="G36" s="11">
        <f>'[1]Кемеровское'!G11</f>
        <v>0</v>
      </c>
      <c r="H36" s="11">
        <f>'[1]Кемеровское'!H11</f>
        <v>1</v>
      </c>
      <c r="I36" s="11">
        <f>'[1]Кемеровское'!I11</f>
        <v>0</v>
      </c>
      <c r="J36" s="11">
        <f>'[1]Кемеровское'!J11</f>
        <v>1</v>
      </c>
      <c r="K36" s="11">
        <f>'[1]Кемеровское'!K11</f>
        <v>0</v>
      </c>
      <c r="L36" s="11">
        <f>'[1]Кемеровское'!L11</f>
        <v>0</v>
      </c>
      <c r="M36" s="11">
        <f>'[1]Кемеровское'!M11</f>
        <v>0</v>
      </c>
      <c r="N36" s="11">
        <f>'[1]Кемеровское'!N11</f>
        <v>0</v>
      </c>
      <c r="O36" s="11">
        <f>'[1]Кемеровское'!O11</f>
        <v>0</v>
      </c>
      <c r="P36" s="11">
        <f>'[1]Кемеровское'!P11</f>
        <v>0</v>
      </c>
      <c r="Q36" s="11">
        <f>'[1]Кемеровское'!Q11</f>
        <v>1</v>
      </c>
      <c r="R36" s="11">
        <f>'[1]Кемеровское'!R11</f>
        <v>0</v>
      </c>
    </row>
    <row r="37" spans="1:18" ht="14.25">
      <c r="A37" s="33"/>
      <c r="B37" s="11">
        <f>'[1]Кемеровское'!B12</f>
        <v>0</v>
      </c>
      <c r="C37" s="11">
        <f>'[1]Кемеровское'!C12</f>
        <v>0</v>
      </c>
      <c r="D37" s="11">
        <f>'[1]Кемеровское'!D12</f>
        <v>0</v>
      </c>
      <c r="E37" s="11">
        <f>'[1]Кемеровское'!E12</f>
        <v>0</v>
      </c>
      <c r="F37" s="11">
        <f>'[1]Кемеровское'!F12</f>
        <v>0</v>
      </c>
      <c r="G37" s="11">
        <f>'[1]Кемеровское'!G12</f>
        <v>0</v>
      </c>
      <c r="H37" s="11">
        <f>'[1]Кемеровское'!H12</f>
        <v>0</v>
      </c>
      <c r="I37" s="11">
        <f>'[1]Кемеровское'!I12</f>
        <v>0</v>
      </c>
      <c r="J37" s="11">
        <f>'[1]Кемеровское'!J12</f>
        <v>0</v>
      </c>
      <c r="K37" s="11">
        <f>'[1]Кемеровское'!K12</f>
        <v>0</v>
      </c>
      <c r="L37" s="11">
        <f>'[1]Кемеровское'!L12</f>
        <v>0</v>
      </c>
      <c r="M37" s="11">
        <f>'[1]Кемеровское'!M12</f>
        <v>0</v>
      </c>
      <c r="N37" s="11">
        <f>'[1]Кемеровское'!N12</f>
        <v>0</v>
      </c>
      <c r="O37" s="11">
        <f>'[1]Кемеровское'!O12</f>
        <v>0</v>
      </c>
      <c r="P37" s="11">
        <f>'[1]Кемеровское'!P12</f>
        <v>0</v>
      </c>
      <c r="Q37" s="11">
        <f>'[1]Кемеровское'!Q12</f>
        <v>0</v>
      </c>
      <c r="R37" s="11">
        <f>'[1]Кемеровское'!R12</f>
        <v>0</v>
      </c>
    </row>
    <row r="38" spans="1:18" ht="14.25">
      <c r="A38" s="34" t="s">
        <v>68</v>
      </c>
      <c r="B38" s="11">
        <f>'[1]Кировское'!B11</f>
        <v>0</v>
      </c>
      <c r="C38" s="11">
        <f>'[1]Кировское'!C11</f>
        <v>0</v>
      </c>
      <c r="D38" s="11">
        <f>'[1]Кировское'!D11</f>
        <v>0</v>
      </c>
      <c r="E38" s="11">
        <f>'[1]Кировское'!E11</f>
        <v>0</v>
      </c>
      <c r="F38" s="11">
        <f>'[1]Кировское'!F11</f>
        <v>0</v>
      </c>
      <c r="G38" s="11">
        <f>'[1]Кировское'!G11</f>
        <v>0</v>
      </c>
      <c r="H38" s="11">
        <f>'[1]Кировское'!H11</f>
        <v>2</v>
      </c>
      <c r="I38" s="11">
        <f>'[1]Кировское'!I11</f>
        <v>0</v>
      </c>
      <c r="J38" s="11">
        <f>'[1]Кировское'!J11</f>
        <v>0</v>
      </c>
      <c r="K38" s="11">
        <f>'[1]Кировское'!K11</f>
        <v>0</v>
      </c>
      <c r="L38" s="11">
        <f>'[1]Кировское'!L11</f>
        <v>2</v>
      </c>
      <c r="M38" s="11">
        <f>'[1]Кировское'!M11</f>
        <v>0</v>
      </c>
      <c r="N38" s="11">
        <f>'[1]Кировское'!N11</f>
        <v>0</v>
      </c>
      <c r="O38" s="11">
        <f>'[1]Кировское'!O11</f>
        <v>0</v>
      </c>
      <c r="P38" s="11">
        <f>'[1]Кировское'!P11</f>
        <v>0</v>
      </c>
      <c r="Q38" s="11">
        <f>'[1]Кировское'!Q11</f>
        <v>2</v>
      </c>
      <c r="R38" s="11">
        <f>'[1]Кировское'!R11</f>
        <v>0</v>
      </c>
    </row>
    <row r="39" spans="1:18" ht="14.25">
      <c r="A39" s="33"/>
      <c r="B39" s="11">
        <f>'[1]Кировское'!B12</f>
        <v>0</v>
      </c>
      <c r="C39" s="11">
        <f>'[1]Кировское'!C12</f>
        <v>0</v>
      </c>
      <c r="D39" s="11">
        <f>'[1]Кировское'!D12</f>
        <v>0</v>
      </c>
      <c r="E39" s="11">
        <f>'[1]Кировское'!E12</f>
        <v>0</v>
      </c>
      <c r="F39" s="11">
        <f>'[1]Кировское'!F12</f>
        <v>0</v>
      </c>
      <c r="G39" s="11">
        <f>'[1]Кировское'!G12</f>
        <v>0</v>
      </c>
      <c r="H39" s="11">
        <f>'[1]Кировское'!H12</f>
        <v>0</v>
      </c>
      <c r="I39" s="11">
        <f>'[1]Кировское'!I12</f>
        <v>0</v>
      </c>
      <c r="J39" s="11">
        <f>'[1]Кировское'!J12</f>
        <v>0</v>
      </c>
      <c r="K39" s="11">
        <f>'[1]Кировское'!K12</f>
        <v>0</v>
      </c>
      <c r="L39" s="11">
        <f>'[1]Кировское'!L12</f>
        <v>0</v>
      </c>
      <c r="M39" s="11">
        <f>'[1]Кировское'!M12</f>
        <v>0</v>
      </c>
      <c r="N39" s="11">
        <f>'[1]Кировское'!N12</f>
        <v>0</v>
      </c>
      <c r="O39" s="11">
        <f>'[1]Кировское'!O12</f>
        <v>0</v>
      </c>
      <c r="P39" s="11">
        <f>'[1]Кировское'!P12</f>
        <v>0</v>
      </c>
      <c r="Q39" s="11">
        <f>'[1]Кировское'!Q12</f>
        <v>0</v>
      </c>
      <c r="R39" s="11">
        <f>'[1]Кировское'!R12</f>
        <v>0</v>
      </c>
    </row>
    <row r="40" spans="1:18" ht="14.25">
      <c r="A40" s="34" t="s">
        <v>69</v>
      </c>
      <c r="B40" s="11">
        <f>'[1]Коми'!B11</f>
        <v>0</v>
      </c>
      <c r="C40" s="11">
        <f>'[1]Коми'!C11</f>
        <v>0</v>
      </c>
      <c r="D40" s="11">
        <f>'[1]Коми'!D11</f>
        <v>0</v>
      </c>
      <c r="E40" s="11">
        <f>'[1]Коми'!E11</f>
        <v>0</v>
      </c>
      <c r="F40" s="11">
        <f>'[1]Коми'!F11</f>
        <v>0</v>
      </c>
      <c r="G40" s="11">
        <f>'[1]Коми'!G11</f>
        <v>0</v>
      </c>
      <c r="H40" s="11">
        <f>'[1]Коми'!H11</f>
        <v>1</v>
      </c>
      <c r="I40" s="11">
        <f>'[1]Коми'!I11</f>
        <v>0</v>
      </c>
      <c r="J40" s="11">
        <f>'[1]Коми'!J11</f>
        <v>0</v>
      </c>
      <c r="K40" s="11">
        <f>'[1]Коми'!K11</f>
        <v>0</v>
      </c>
      <c r="L40" s="11">
        <f>'[1]Коми'!L11</f>
        <v>1</v>
      </c>
      <c r="M40" s="11">
        <f>'[1]Коми'!M11</f>
        <v>0</v>
      </c>
      <c r="N40" s="11">
        <f>'[1]Коми'!N11</f>
        <v>0</v>
      </c>
      <c r="O40" s="11">
        <f>'[1]Коми'!O11</f>
        <v>0</v>
      </c>
      <c r="P40" s="11">
        <f>'[1]Коми'!P11</f>
        <v>0</v>
      </c>
      <c r="Q40" s="11">
        <f>'[1]Коми'!Q11</f>
        <v>1</v>
      </c>
      <c r="R40" s="11">
        <f>'[1]Коми'!R11</f>
        <v>0</v>
      </c>
    </row>
    <row r="41" spans="1:18" ht="14.25">
      <c r="A41" s="33"/>
      <c r="B41" s="11">
        <f>'[1]Коми'!B12</f>
        <v>0</v>
      </c>
      <c r="C41" s="11">
        <f>'[1]Коми'!C12</f>
        <v>0</v>
      </c>
      <c r="D41" s="11">
        <f>'[1]Коми'!D12</f>
        <v>0</v>
      </c>
      <c r="E41" s="11">
        <f>'[1]Коми'!E12</f>
        <v>0</v>
      </c>
      <c r="F41" s="11">
        <f>'[1]Коми'!F12</f>
        <v>0</v>
      </c>
      <c r="G41" s="11">
        <f>'[1]Коми'!G12</f>
        <v>0</v>
      </c>
      <c r="H41" s="11">
        <f>'[1]Коми'!H12</f>
        <v>0</v>
      </c>
      <c r="I41" s="11">
        <f>'[1]Коми'!I12</f>
        <v>0</v>
      </c>
      <c r="J41" s="11">
        <f>'[1]Коми'!J12</f>
        <v>0</v>
      </c>
      <c r="K41" s="11">
        <f>'[1]Коми'!K12</f>
        <v>0</v>
      </c>
      <c r="L41" s="11">
        <f>'[1]Коми'!L12</f>
        <v>0</v>
      </c>
      <c r="M41" s="11">
        <f>'[1]Коми'!M12</f>
        <v>0</v>
      </c>
      <c r="N41" s="11">
        <f>'[1]Коми'!N12</f>
        <v>0</v>
      </c>
      <c r="O41" s="11">
        <f>'[1]Коми'!O12</f>
        <v>0</v>
      </c>
      <c r="P41" s="11">
        <f>'[1]Коми'!P12</f>
        <v>0</v>
      </c>
      <c r="Q41" s="11">
        <f>'[1]Коми'!Q12</f>
        <v>0</v>
      </c>
      <c r="R41" s="11">
        <f>'[1]Коми'!R12</f>
        <v>0</v>
      </c>
    </row>
    <row r="42" spans="1:18" ht="14.25">
      <c r="A42" s="34" t="s">
        <v>120</v>
      </c>
      <c r="B42" s="11">
        <f>'[1]Костромское'!B11</f>
        <v>3</v>
      </c>
      <c r="C42" s="11">
        <f>'[1]Костромское'!C11</f>
        <v>3</v>
      </c>
      <c r="D42" s="11">
        <f>'[1]Костромское'!D11</f>
        <v>0</v>
      </c>
      <c r="E42" s="11">
        <f>'[1]Костромское'!E11</f>
        <v>0</v>
      </c>
      <c r="F42" s="11">
        <f>'[1]Костромское'!F11</f>
        <v>0</v>
      </c>
      <c r="G42" s="11">
        <f>'[1]Костромское'!G11</f>
        <v>0</v>
      </c>
      <c r="H42" s="11">
        <f>'[1]Костромское'!H11</f>
        <v>0</v>
      </c>
      <c r="I42" s="11">
        <f>'[1]Костромское'!I11</f>
        <v>0</v>
      </c>
      <c r="J42" s="11">
        <f>'[1]Костромское'!J11</f>
        <v>0</v>
      </c>
      <c r="K42" s="11">
        <f>'[1]Костромское'!K11</f>
        <v>0</v>
      </c>
      <c r="L42" s="11">
        <f>'[1]Костромское'!L11</f>
        <v>0</v>
      </c>
      <c r="M42" s="11">
        <f>'[1]Костромское'!M11</f>
        <v>0</v>
      </c>
      <c r="N42" s="11">
        <f>'[1]Костромское'!N11</f>
        <v>0</v>
      </c>
      <c r="O42" s="11">
        <f>'[1]Костромское'!O11</f>
        <v>3</v>
      </c>
      <c r="P42" s="11">
        <f>'[1]Костромское'!P11</f>
        <v>0</v>
      </c>
      <c r="Q42" s="11">
        <f>'[1]Костромское'!Q11</f>
        <v>0</v>
      </c>
      <c r="R42" s="11">
        <f>'[1]Костромское'!R11</f>
        <v>0</v>
      </c>
    </row>
    <row r="43" spans="1:18" ht="14.25">
      <c r="A43" s="33"/>
      <c r="B43" s="11">
        <f>'[1]Костромское'!B12</f>
        <v>0</v>
      </c>
      <c r="C43" s="11">
        <f>'[1]Костромское'!C12</f>
        <v>0</v>
      </c>
      <c r="D43" s="11">
        <f>'[1]Костромское'!D12</f>
        <v>0</v>
      </c>
      <c r="E43" s="11">
        <f>'[1]Костромское'!E12</f>
        <v>0</v>
      </c>
      <c r="F43" s="11">
        <f>'[1]Костромское'!F12</f>
        <v>0</v>
      </c>
      <c r="G43" s="11">
        <f>'[1]Костромское'!G12</f>
        <v>0</v>
      </c>
      <c r="H43" s="11">
        <f>'[1]Костромское'!H12</f>
        <v>0</v>
      </c>
      <c r="I43" s="11">
        <f>'[1]Костромское'!I12</f>
        <v>0</v>
      </c>
      <c r="J43" s="11">
        <f>'[1]Костромское'!J12</f>
        <v>0</v>
      </c>
      <c r="K43" s="11">
        <f>'[1]Костромское'!K12</f>
        <v>0</v>
      </c>
      <c r="L43" s="11">
        <f>'[1]Костромское'!L12</f>
        <v>0</v>
      </c>
      <c r="M43" s="11">
        <f>'[1]Костромское'!M12</f>
        <v>0</v>
      </c>
      <c r="N43" s="11">
        <f>'[1]Костромское'!N12</f>
        <v>0</v>
      </c>
      <c r="O43" s="11">
        <f>'[1]Костромское'!O12</f>
        <v>0</v>
      </c>
      <c r="P43" s="11">
        <f>'[1]Костромское'!P12</f>
        <v>0</v>
      </c>
      <c r="Q43" s="11">
        <f>'[1]Костромское'!Q12</f>
        <v>0</v>
      </c>
      <c r="R43" s="11">
        <f>'[1]Костромское'!R12</f>
        <v>0</v>
      </c>
    </row>
    <row r="44" spans="1:18" ht="14.25">
      <c r="A44" s="34" t="s">
        <v>71</v>
      </c>
      <c r="B44" s="11">
        <f>'[1]Краснодарское'!B11</f>
        <v>0</v>
      </c>
      <c r="C44" s="11">
        <f>'[1]Краснодарское'!C11</f>
        <v>0</v>
      </c>
      <c r="D44" s="11">
        <f>'[1]Краснодарское'!D11</f>
        <v>0</v>
      </c>
      <c r="E44" s="11">
        <f>'[1]Краснодарское'!E11</f>
        <v>0</v>
      </c>
      <c r="F44" s="11">
        <f>'[1]Краснодарское'!F11</f>
        <v>0</v>
      </c>
      <c r="G44" s="11">
        <f>'[1]Краснодарское'!G11</f>
        <v>0</v>
      </c>
      <c r="H44" s="11">
        <f>'[1]Краснодарское'!H11</f>
        <v>1</v>
      </c>
      <c r="I44" s="11">
        <f>'[1]Краснодарское'!I11</f>
        <v>0</v>
      </c>
      <c r="J44" s="11">
        <f>'[1]Краснодарское'!J11</f>
        <v>1</v>
      </c>
      <c r="K44" s="11">
        <f>'[1]Краснодарское'!K11</f>
        <v>0</v>
      </c>
      <c r="L44" s="11">
        <f>'[1]Краснодарское'!L11</f>
        <v>0</v>
      </c>
      <c r="M44" s="11">
        <f>'[1]Краснодарское'!M11</f>
        <v>0</v>
      </c>
      <c r="N44" s="11">
        <f>'[1]Краснодарское'!N11</f>
        <v>0</v>
      </c>
      <c r="O44" s="11">
        <f>'[1]Краснодарское'!O11</f>
        <v>0</v>
      </c>
      <c r="P44" s="11">
        <f>'[1]Краснодарское'!P11</f>
        <v>0</v>
      </c>
      <c r="Q44" s="11">
        <f>'[1]Краснодарское'!Q11</f>
        <v>1</v>
      </c>
      <c r="R44" s="11">
        <f>'[1]Краснодарское'!R11</f>
        <v>0</v>
      </c>
    </row>
    <row r="45" spans="1:18" ht="14.25">
      <c r="A45" s="33"/>
      <c r="B45" s="11">
        <f>'[1]Краснодарское'!B12</f>
        <v>0</v>
      </c>
      <c r="C45" s="11">
        <f>'[1]Краснодарское'!C12</f>
        <v>0</v>
      </c>
      <c r="D45" s="11">
        <f>'[1]Краснодарское'!D12</f>
        <v>0</v>
      </c>
      <c r="E45" s="11">
        <f>'[1]Краснодарское'!E12</f>
        <v>0</v>
      </c>
      <c r="F45" s="11">
        <f>'[1]Краснодарское'!F12</f>
        <v>0</v>
      </c>
      <c r="G45" s="11">
        <f>'[1]Краснодарское'!G12</f>
        <v>0</v>
      </c>
      <c r="H45" s="11">
        <f>'[1]Краснодарское'!H12</f>
        <v>0</v>
      </c>
      <c r="I45" s="11">
        <f>'[1]Краснодарское'!I12</f>
        <v>0</v>
      </c>
      <c r="J45" s="11">
        <f>'[1]Краснодарское'!J12</f>
        <v>0</v>
      </c>
      <c r="K45" s="11">
        <f>'[1]Краснодарское'!K12</f>
        <v>0</v>
      </c>
      <c r="L45" s="11">
        <f>'[1]Краснодарское'!L12</f>
        <v>0</v>
      </c>
      <c r="M45" s="11">
        <f>'[1]Краснодарское'!M12</f>
        <v>0</v>
      </c>
      <c r="N45" s="11">
        <f>'[1]Краснодарское'!N12</f>
        <v>0</v>
      </c>
      <c r="O45" s="11">
        <f>'[1]Краснодарское'!O12</f>
        <v>0</v>
      </c>
      <c r="P45" s="11">
        <f>'[1]Краснодарское'!P12</f>
        <v>0</v>
      </c>
      <c r="Q45" s="11">
        <f>'[1]Краснодарское'!Q12</f>
        <v>0</v>
      </c>
      <c r="R45" s="11">
        <f>'[1]Краснодарское'!R12</f>
        <v>0</v>
      </c>
    </row>
    <row r="46" spans="1:18" ht="14.25" customHeight="1">
      <c r="A46" s="34" t="s">
        <v>75</v>
      </c>
      <c r="B46" s="11">
        <f>'[1]Марийское'!B11</f>
        <v>0</v>
      </c>
      <c r="C46" s="11">
        <f>'[1]Марийское'!C11</f>
        <v>0</v>
      </c>
      <c r="D46" s="11">
        <f>'[1]Марийское'!D11</f>
        <v>0</v>
      </c>
      <c r="E46" s="11">
        <f>'[1]Марийское'!E11</f>
        <v>0</v>
      </c>
      <c r="F46" s="11">
        <f>'[1]Марийское'!F11</f>
        <v>0</v>
      </c>
      <c r="G46" s="11">
        <f>'[1]Марийское'!G11</f>
        <v>0</v>
      </c>
      <c r="H46" s="11">
        <f>'[1]Марийское'!H11</f>
        <v>1</v>
      </c>
      <c r="I46" s="11">
        <f>'[1]Марийское'!I11</f>
        <v>0</v>
      </c>
      <c r="J46" s="11">
        <f>'[1]Марийское'!J11</f>
        <v>0</v>
      </c>
      <c r="K46" s="11">
        <f>'[1]Марийское'!K11</f>
        <v>0</v>
      </c>
      <c r="L46" s="11">
        <f>'[1]Марийское'!L11</f>
        <v>1</v>
      </c>
      <c r="M46" s="11">
        <f>'[1]Марийское'!M11</f>
        <v>0</v>
      </c>
      <c r="N46" s="11">
        <f>'[1]Марийское'!N11</f>
        <v>0</v>
      </c>
      <c r="O46" s="11">
        <f>'[1]Марийское'!O11</f>
        <v>0</v>
      </c>
      <c r="P46" s="11">
        <f>'[1]Марийское'!P11</f>
        <v>0</v>
      </c>
      <c r="Q46" s="11">
        <f>'[1]Марийское'!Q11</f>
        <v>1</v>
      </c>
      <c r="R46" s="11">
        <f>'[1]Марийское'!R11</f>
        <v>0</v>
      </c>
    </row>
    <row r="47" spans="1:18" ht="14.25">
      <c r="A47" s="33"/>
      <c r="B47" s="11">
        <f>'[1]Марийское'!B12</f>
        <v>0</v>
      </c>
      <c r="C47" s="11">
        <f>'[1]Марийское'!C12</f>
        <v>0</v>
      </c>
      <c r="D47" s="11">
        <f>'[1]Марийское'!D12</f>
        <v>0</v>
      </c>
      <c r="E47" s="11">
        <f>'[1]Марийское'!E12</f>
        <v>0</v>
      </c>
      <c r="F47" s="11">
        <f>'[1]Марийское'!F12</f>
        <v>0</v>
      </c>
      <c r="G47" s="11">
        <f>'[1]Марийское'!G12</f>
        <v>0</v>
      </c>
      <c r="H47" s="11">
        <f>'[1]Марийское'!H12</f>
        <v>0</v>
      </c>
      <c r="I47" s="11">
        <f>'[1]Марийское'!I12</f>
        <v>0</v>
      </c>
      <c r="J47" s="11">
        <f>'[1]Марийское'!J12</f>
        <v>0</v>
      </c>
      <c r="K47" s="11">
        <f>'[1]Марийское'!K12</f>
        <v>0</v>
      </c>
      <c r="L47" s="11">
        <f>'[1]Марийское'!L12</f>
        <v>0</v>
      </c>
      <c r="M47" s="11">
        <f>'[1]Марийское'!M12</f>
        <v>0</v>
      </c>
      <c r="N47" s="11">
        <f>'[1]Марийское'!N12</f>
        <v>0</v>
      </c>
      <c r="O47" s="11">
        <f>'[1]Марийское'!O12</f>
        <v>0</v>
      </c>
      <c r="P47" s="11">
        <f>'[1]Марийское'!P12</f>
        <v>0</v>
      </c>
      <c r="Q47" s="11">
        <f>'[1]Марийское'!Q12</f>
        <v>0</v>
      </c>
      <c r="R47" s="11">
        <f>'[1]Марийское'!R12</f>
        <v>0</v>
      </c>
    </row>
    <row r="48" spans="1:18" ht="15" customHeight="1">
      <c r="A48" s="130" t="s">
        <v>121</v>
      </c>
      <c r="B48" s="11">
        <f>'[1]ТУ Московское и Моск обл'!B11</f>
        <v>10</v>
      </c>
      <c r="C48" s="11">
        <f>'[1]ТУ Московское и Моск обл'!C11</f>
        <v>9</v>
      </c>
      <c r="D48" s="11">
        <f>'[1]ТУ Московское и Моск обл'!D11</f>
        <v>0</v>
      </c>
      <c r="E48" s="11">
        <f>'[1]ТУ Московское и Моск обл'!E11</f>
        <v>1</v>
      </c>
      <c r="F48" s="11">
        <f>'[1]ТУ Московское и Моск обл'!F11</f>
        <v>0</v>
      </c>
      <c r="G48" s="11">
        <f>'[1]ТУ Московское и Моск обл'!G11</f>
        <v>0</v>
      </c>
      <c r="H48" s="11">
        <f>'[1]ТУ Московское и Моск обл'!H11</f>
        <v>80</v>
      </c>
      <c r="I48" s="11">
        <f>'[1]ТУ Московское и Моск обл'!I11</f>
        <v>3</v>
      </c>
      <c r="J48" s="11">
        <f>'[1]ТУ Московское и Моск обл'!J11</f>
        <v>42</v>
      </c>
      <c r="K48" s="11">
        <f>'[1]ТУ Московское и Моск обл'!K11</f>
        <v>22</v>
      </c>
      <c r="L48" s="11">
        <f>'[1]ТУ Московское и Моск обл'!L11</f>
        <v>13</v>
      </c>
      <c r="M48" s="11">
        <f>'[1]ТУ Московское и Моск обл'!M11</f>
        <v>0</v>
      </c>
      <c r="N48" s="11">
        <f>'[1]ТУ Московское и Моск обл'!N11</f>
        <v>0</v>
      </c>
      <c r="O48" s="11">
        <f>'[1]ТУ Московское и Моск обл'!O11</f>
        <v>10</v>
      </c>
      <c r="P48" s="11">
        <f>'[1]ТУ Московское и Моск обл'!P11</f>
        <v>0</v>
      </c>
      <c r="Q48" s="11">
        <f>'[1]ТУ Московское и Моск обл'!Q11</f>
        <v>80</v>
      </c>
      <c r="R48" s="11">
        <f>'[1]ТУ Московское и Моск обл'!R11</f>
        <v>0</v>
      </c>
    </row>
    <row r="49" spans="1:18" ht="14.25">
      <c r="A49" s="131"/>
      <c r="B49" s="11">
        <f>'[1]ТУ Московское и Моск обл'!B12</f>
        <v>0</v>
      </c>
      <c r="C49" s="11">
        <f>'[1]ТУ Московское и Моск обл'!C12</f>
        <v>0</v>
      </c>
      <c r="D49" s="11">
        <f>'[1]ТУ Московское и Моск обл'!D12</f>
        <v>0</v>
      </c>
      <c r="E49" s="11">
        <f>'[1]ТУ Московское и Моск обл'!E12</f>
        <v>0</v>
      </c>
      <c r="F49" s="11">
        <f>'[1]ТУ Московское и Моск обл'!F12</f>
        <v>0</v>
      </c>
      <c r="G49" s="11">
        <f>'[1]ТУ Московское и Моск обл'!G12</f>
        <v>0</v>
      </c>
      <c r="H49" s="11">
        <f>'[1]ТУ Московское и Моск обл'!H12</f>
        <v>3</v>
      </c>
      <c r="I49" s="11">
        <f>'[1]ТУ Московское и Моск обл'!I12</f>
        <v>0</v>
      </c>
      <c r="J49" s="11">
        <f>'[1]ТУ Московское и Моск обл'!J12</f>
        <v>0</v>
      </c>
      <c r="K49" s="11">
        <f>'[1]ТУ Московское и Моск обл'!K12</f>
        <v>2</v>
      </c>
      <c r="L49" s="11">
        <f>'[1]ТУ Московское и Моск обл'!L12</f>
        <v>1</v>
      </c>
      <c r="M49" s="11">
        <f>'[1]ТУ Московское и Моск обл'!M12</f>
        <v>0</v>
      </c>
      <c r="N49" s="11">
        <f>'[1]ТУ Московское и Моск обл'!N12</f>
        <v>0</v>
      </c>
      <c r="O49" s="11">
        <f>'[1]ТУ Московское и Моск обл'!O12</f>
        <v>0</v>
      </c>
      <c r="P49" s="11">
        <f>'[1]ТУ Московское и Моск обл'!P12</f>
        <v>0</v>
      </c>
      <c r="Q49" s="11">
        <f>'[1]ТУ Московское и Моск обл'!Q12</f>
        <v>3</v>
      </c>
      <c r="R49" s="11">
        <f>'[1]ТУ Московское и Моск обл'!R12</f>
        <v>0</v>
      </c>
    </row>
    <row r="50" spans="1:18" ht="14.25">
      <c r="A50" s="34" t="s">
        <v>81</v>
      </c>
      <c r="B50" s="11">
        <f>'[1]Новосибирское'!B11</f>
        <v>0</v>
      </c>
      <c r="C50" s="11">
        <f>'[1]Новосибирское'!C11</f>
        <v>0</v>
      </c>
      <c r="D50" s="11">
        <f>'[1]Новосибирское'!D11</f>
        <v>0</v>
      </c>
      <c r="E50" s="11">
        <f>'[1]Новосибирское'!E11</f>
        <v>0</v>
      </c>
      <c r="F50" s="11">
        <f>'[1]Новосибирское'!F11</f>
        <v>0</v>
      </c>
      <c r="G50" s="11">
        <f>'[1]Новосибирское'!G11</f>
        <v>0</v>
      </c>
      <c r="H50" s="11">
        <f>'[1]Новосибирское'!H11</f>
        <v>2</v>
      </c>
      <c r="I50" s="11">
        <f>'[1]Новосибирское'!I11</f>
        <v>0</v>
      </c>
      <c r="J50" s="11">
        <f>'[1]Новосибирское'!J11</f>
        <v>2</v>
      </c>
      <c r="K50" s="11">
        <f>'[1]Новосибирское'!K11</f>
        <v>0</v>
      </c>
      <c r="L50" s="11">
        <f>'[1]Новосибирское'!L11</f>
        <v>0</v>
      </c>
      <c r="M50" s="11">
        <f>'[1]Новосибирское'!M11</f>
        <v>0</v>
      </c>
      <c r="N50" s="11">
        <f>'[1]Новосибирское'!N11</f>
        <v>0</v>
      </c>
      <c r="O50" s="11">
        <f>'[1]Новосибирское'!O11</f>
        <v>0</v>
      </c>
      <c r="P50" s="11">
        <f>'[1]Новосибирское'!P11</f>
        <v>0</v>
      </c>
      <c r="Q50" s="11">
        <f>'[1]Новосибирское'!Q11</f>
        <v>2</v>
      </c>
      <c r="R50" s="11">
        <f>'[1]Новосибирское'!R11</f>
        <v>0</v>
      </c>
    </row>
    <row r="51" spans="1:18" ht="14.25">
      <c r="A51" s="33"/>
      <c r="B51" s="11">
        <f>'[1]Новосибирское'!B12</f>
        <v>0</v>
      </c>
      <c r="C51" s="11">
        <f>'[1]Новосибирское'!C12</f>
        <v>0</v>
      </c>
      <c r="D51" s="11">
        <f>'[1]Новосибирское'!D12</f>
        <v>0</v>
      </c>
      <c r="E51" s="11">
        <f>'[1]Новосибирское'!E12</f>
        <v>0</v>
      </c>
      <c r="F51" s="11">
        <f>'[1]Новосибирское'!F12</f>
        <v>0</v>
      </c>
      <c r="G51" s="11">
        <f>'[1]Новосибирское'!G12</f>
        <v>0</v>
      </c>
      <c r="H51" s="11">
        <f>'[1]Новосибирское'!H12</f>
        <v>0</v>
      </c>
      <c r="I51" s="11">
        <f>'[1]Новосибирское'!I12</f>
        <v>0</v>
      </c>
      <c r="J51" s="11">
        <f>'[1]Новосибирское'!J12</f>
        <v>0</v>
      </c>
      <c r="K51" s="11">
        <f>'[1]Новосибирское'!K12</f>
        <v>0</v>
      </c>
      <c r="L51" s="11">
        <f>'[1]Новосибирское'!L12</f>
        <v>0</v>
      </c>
      <c r="M51" s="11">
        <f>'[1]Новосибирское'!M12</f>
        <v>0</v>
      </c>
      <c r="N51" s="11">
        <f>'[1]Новосибирское'!N12</f>
        <v>0</v>
      </c>
      <c r="O51" s="11">
        <f>'[1]Новосибирское'!O12</f>
        <v>0</v>
      </c>
      <c r="P51" s="11">
        <f>'[1]Новосибирское'!P12</f>
        <v>0</v>
      </c>
      <c r="Q51" s="11">
        <f>'[1]Новосибирское'!Q12</f>
        <v>0</v>
      </c>
      <c r="R51" s="11">
        <f>'[1]Новосибирское'!R12</f>
        <v>0</v>
      </c>
    </row>
    <row r="52" spans="1:18" ht="14.25">
      <c r="A52" s="34" t="s">
        <v>82</v>
      </c>
      <c r="B52" s="11">
        <f>'[1]Омское'!B11</f>
        <v>0</v>
      </c>
      <c r="C52" s="11">
        <f>'[1]Омское'!C11</f>
        <v>0</v>
      </c>
      <c r="D52" s="11">
        <f>'[1]Омское'!D11</f>
        <v>0</v>
      </c>
      <c r="E52" s="11">
        <f>'[1]Омское'!E11</f>
        <v>0</v>
      </c>
      <c r="F52" s="11">
        <f>'[1]Омское'!F11</f>
        <v>0</v>
      </c>
      <c r="G52" s="11">
        <f>'[1]Омское'!G11</f>
        <v>0</v>
      </c>
      <c r="H52" s="11">
        <f>'[1]Омское'!H11</f>
        <v>1</v>
      </c>
      <c r="I52" s="11">
        <f>'[1]Омское'!I11</f>
        <v>0</v>
      </c>
      <c r="J52" s="11">
        <f>'[1]Омское'!J11</f>
        <v>1</v>
      </c>
      <c r="K52" s="11">
        <f>'[1]Омское'!K11</f>
        <v>0</v>
      </c>
      <c r="L52" s="11">
        <f>'[1]Омское'!L11</f>
        <v>0</v>
      </c>
      <c r="M52" s="11">
        <f>'[1]Омское'!M11</f>
        <v>0</v>
      </c>
      <c r="N52" s="11">
        <f>'[1]Омское'!N11</f>
        <v>0</v>
      </c>
      <c r="O52" s="11">
        <f>'[1]Омское'!O11</f>
        <v>0</v>
      </c>
      <c r="P52" s="11">
        <f>'[1]Омское'!P11</f>
        <v>0</v>
      </c>
      <c r="Q52" s="11">
        <f>'[1]Омское'!Q11</f>
        <v>1</v>
      </c>
      <c r="R52" s="11">
        <f>'[1]Омское'!R11</f>
        <v>0</v>
      </c>
    </row>
    <row r="53" spans="1:18" ht="14.25">
      <c r="A53" s="33"/>
      <c r="B53" s="11">
        <f>'[1]Омское'!B12</f>
        <v>0</v>
      </c>
      <c r="C53" s="11">
        <f>'[1]Омское'!C12</f>
        <v>0</v>
      </c>
      <c r="D53" s="11">
        <f>'[1]Омское'!D12</f>
        <v>0</v>
      </c>
      <c r="E53" s="11">
        <f>'[1]Омское'!E12</f>
        <v>0</v>
      </c>
      <c r="F53" s="11">
        <f>'[1]Омское'!F12</f>
        <v>0</v>
      </c>
      <c r="G53" s="11">
        <f>'[1]Омское'!G12</f>
        <v>0</v>
      </c>
      <c r="H53" s="11">
        <f>'[1]Омское'!H12</f>
        <v>0</v>
      </c>
      <c r="I53" s="11">
        <f>'[1]Омское'!I12</f>
        <v>0</v>
      </c>
      <c r="J53" s="11">
        <f>'[1]Омское'!J12</f>
        <v>0</v>
      </c>
      <c r="K53" s="11">
        <f>'[1]Омское'!K12</f>
        <v>0</v>
      </c>
      <c r="L53" s="11">
        <f>'[1]Омское'!L12</f>
        <v>0</v>
      </c>
      <c r="M53" s="11">
        <f>'[1]Омское'!M12</f>
        <v>0</v>
      </c>
      <c r="N53" s="11">
        <f>'[1]Омское'!N12</f>
        <v>0</v>
      </c>
      <c r="O53" s="11">
        <f>'[1]Омское'!O12</f>
        <v>0</v>
      </c>
      <c r="P53" s="11">
        <f>'[1]Омское'!P12</f>
        <v>0</v>
      </c>
      <c r="Q53" s="11">
        <f>'[1]Омское'!Q12</f>
        <v>0</v>
      </c>
      <c r="R53" s="11">
        <f>'[1]Омское'!R12</f>
        <v>0</v>
      </c>
    </row>
    <row r="54" spans="1:18" ht="15" customHeight="1">
      <c r="A54" s="130" t="s">
        <v>84</v>
      </c>
      <c r="B54" s="11">
        <f>'[1]Орловское'!B11</f>
        <v>0</v>
      </c>
      <c r="C54" s="11">
        <f>'[1]Орловское'!C11</f>
        <v>0</v>
      </c>
      <c r="D54" s="11">
        <f>'[1]Орловское'!D11</f>
        <v>0</v>
      </c>
      <c r="E54" s="11">
        <f>'[1]Орловское'!E11</f>
        <v>0</v>
      </c>
      <c r="F54" s="11">
        <f>'[1]Орловское'!F11</f>
        <v>0</v>
      </c>
      <c r="G54" s="11">
        <f>'[1]Орловское'!G11</f>
        <v>0</v>
      </c>
      <c r="H54" s="11">
        <f>'[1]Орловское'!H11</f>
        <v>1</v>
      </c>
      <c r="I54" s="11">
        <f>'[1]Орловское'!I11</f>
        <v>0</v>
      </c>
      <c r="J54" s="11">
        <f>'[1]Орловское'!J11</f>
        <v>0</v>
      </c>
      <c r="K54" s="11">
        <f>'[1]Орловское'!K11</f>
        <v>0</v>
      </c>
      <c r="L54" s="11">
        <f>'[1]Орловское'!L11</f>
        <v>1</v>
      </c>
      <c r="M54" s="11">
        <f>'[1]Орловское'!M11</f>
        <v>0</v>
      </c>
      <c r="N54" s="11">
        <f>'[1]Орловское'!N11</f>
        <v>0</v>
      </c>
      <c r="O54" s="11">
        <f>'[1]Орловское'!O11</f>
        <v>0</v>
      </c>
      <c r="P54" s="11">
        <f>'[1]Орловское'!P11</f>
        <v>0</v>
      </c>
      <c r="Q54" s="11">
        <f>'[1]Орловское'!Q11</f>
        <v>1</v>
      </c>
      <c r="R54" s="11">
        <f>'[1]Орловское'!R11</f>
        <v>0</v>
      </c>
    </row>
    <row r="55" spans="1:18" ht="14.25">
      <c r="A55" s="131"/>
      <c r="B55" s="11">
        <f>'[1]Орловское'!B12</f>
        <v>0</v>
      </c>
      <c r="C55" s="11">
        <f>'[1]Орловское'!C12</f>
        <v>0</v>
      </c>
      <c r="D55" s="11">
        <f>'[1]Орловское'!D12</f>
        <v>0</v>
      </c>
      <c r="E55" s="11">
        <f>'[1]Орловское'!E12</f>
        <v>0</v>
      </c>
      <c r="F55" s="11">
        <f>'[1]Орловское'!F12</f>
        <v>0</v>
      </c>
      <c r="G55" s="11">
        <f>'[1]Орловское'!G12</f>
        <v>0</v>
      </c>
      <c r="H55" s="11">
        <f>'[1]Орловское'!H12</f>
        <v>0</v>
      </c>
      <c r="I55" s="11">
        <f>'[1]Орловское'!I12</f>
        <v>0</v>
      </c>
      <c r="J55" s="11">
        <f>'[1]Орловское'!J12</f>
        <v>0</v>
      </c>
      <c r="K55" s="11">
        <f>'[1]Орловское'!K12</f>
        <v>0</v>
      </c>
      <c r="L55" s="11">
        <f>'[1]Орловское'!L12</f>
        <v>0</v>
      </c>
      <c r="M55" s="11">
        <f>'[1]Орловское'!M12</f>
        <v>0</v>
      </c>
      <c r="N55" s="11">
        <f>'[1]Орловское'!N12</f>
        <v>0</v>
      </c>
      <c r="O55" s="11">
        <f>'[1]Орловское'!O12</f>
        <v>0</v>
      </c>
      <c r="P55" s="11">
        <f>'[1]Орловское'!P12</f>
        <v>0</v>
      </c>
      <c r="Q55" s="11">
        <f>'[1]Орловское'!Q12</f>
        <v>0</v>
      </c>
      <c r="R55" s="11">
        <f>'[1]Орловское'!R12</f>
        <v>0</v>
      </c>
    </row>
    <row r="56" spans="1:18" ht="14.25">
      <c r="A56" s="34" t="s">
        <v>86</v>
      </c>
      <c r="B56" s="11">
        <f>'[1]Прикамское'!B11</f>
        <v>1</v>
      </c>
      <c r="C56" s="11">
        <f>'[1]Прикамское'!C11</f>
        <v>1</v>
      </c>
      <c r="D56" s="11">
        <f>'[1]Прикамское'!D11</f>
        <v>0</v>
      </c>
      <c r="E56" s="11">
        <f>'[1]Прикамское'!E11</f>
        <v>0</v>
      </c>
      <c r="F56" s="11">
        <f>'[1]Прикамское'!F11</f>
        <v>0</v>
      </c>
      <c r="G56" s="11">
        <f>'[1]Прикамское'!G11</f>
        <v>0</v>
      </c>
      <c r="H56" s="11">
        <f>'[1]Прикамское'!H11</f>
        <v>1</v>
      </c>
      <c r="I56" s="11">
        <f>'[1]Прикамское'!I11</f>
        <v>0</v>
      </c>
      <c r="J56" s="11">
        <f>'[1]Прикамское'!J11</f>
        <v>1</v>
      </c>
      <c r="K56" s="11">
        <f>'[1]Прикамское'!K11</f>
        <v>0</v>
      </c>
      <c r="L56" s="11">
        <f>'[1]Прикамское'!L11</f>
        <v>0</v>
      </c>
      <c r="M56" s="11">
        <f>'[1]Прикамское'!M11</f>
        <v>0</v>
      </c>
      <c r="N56" s="11">
        <f>'[1]Прикамское'!N11</f>
        <v>0</v>
      </c>
      <c r="O56" s="11">
        <f>'[1]Прикамское'!O11</f>
        <v>1</v>
      </c>
      <c r="P56" s="11">
        <f>'[1]Прикамское'!P11</f>
        <v>0</v>
      </c>
      <c r="Q56" s="11">
        <f>'[1]Прикамское'!Q11</f>
        <v>1</v>
      </c>
      <c r="R56" s="11">
        <f>'[1]Прикамское'!R11</f>
        <v>0</v>
      </c>
    </row>
    <row r="57" spans="1:18" ht="14.25">
      <c r="A57" s="33"/>
      <c r="B57" s="11">
        <f>'[1]Прикамское'!B12</f>
        <v>0</v>
      </c>
      <c r="C57" s="11">
        <f>'[1]Прикамское'!C12</f>
        <v>0</v>
      </c>
      <c r="D57" s="11">
        <f>'[1]Прикамское'!D12</f>
        <v>0</v>
      </c>
      <c r="E57" s="11">
        <f>'[1]Прикамское'!E12</f>
        <v>0</v>
      </c>
      <c r="F57" s="11">
        <f>'[1]Прикамское'!F12</f>
        <v>0</v>
      </c>
      <c r="G57" s="11">
        <f>'[1]Прикамское'!G12</f>
        <v>0</v>
      </c>
      <c r="H57" s="11">
        <f>'[1]Прикамское'!H12</f>
        <v>0</v>
      </c>
      <c r="I57" s="11">
        <f>'[1]Прикамское'!I12</f>
        <v>0</v>
      </c>
      <c r="J57" s="11">
        <f>'[1]Прикамское'!J12</f>
        <v>0</v>
      </c>
      <c r="K57" s="11">
        <f>'[1]Прикамское'!K12</f>
        <v>0</v>
      </c>
      <c r="L57" s="11">
        <f>'[1]Прикамское'!L12</f>
        <v>0</v>
      </c>
      <c r="M57" s="11">
        <f>'[1]Прикамское'!M12</f>
        <v>0</v>
      </c>
      <c r="N57" s="11">
        <f>'[1]Прикамское'!N12</f>
        <v>0</v>
      </c>
      <c r="O57" s="11">
        <f>'[1]Прикамское'!O12</f>
        <v>0</v>
      </c>
      <c r="P57" s="11">
        <f>'[1]Прикамское'!P12</f>
        <v>0</v>
      </c>
      <c r="Q57" s="11">
        <f>'[1]Прикамское'!Q12</f>
        <v>0</v>
      </c>
      <c r="R57" s="11">
        <f>'[1]Прикамское'!R12</f>
        <v>0</v>
      </c>
    </row>
    <row r="58" spans="1:18" ht="14.25">
      <c r="A58" s="34" t="s">
        <v>91</v>
      </c>
      <c r="B58" s="11">
        <f>'[1]Самарское'!B11</f>
        <v>0</v>
      </c>
      <c r="C58" s="11">
        <f>'[1]Самарское'!C11</f>
        <v>0</v>
      </c>
      <c r="D58" s="11">
        <f>'[1]Самарское'!D11</f>
        <v>0</v>
      </c>
      <c r="E58" s="11">
        <f>'[1]Самарское'!E11</f>
        <v>0</v>
      </c>
      <c r="F58" s="11">
        <f>'[1]Самарское'!F11</f>
        <v>0</v>
      </c>
      <c r="G58" s="11">
        <f>'[1]Самарское'!G11</f>
        <v>0</v>
      </c>
      <c r="H58" s="11">
        <f>'[1]Самарское'!H11</f>
        <v>1</v>
      </c>
      <c r="I58" s="11">
        <f>'[1]Самарское'!I11</f>
        <v>0</v>
      </c>
      <c r="J58" s="11">
        <f>'[1]Самарское'!J11</f>
        <v>0</v>
      </c>
      <c r="K58" s="11">
        <f>'[1]Самарское'!K11</f>
        <v>0</v>
      </c>
      <c r="L58" s="11">
        <f>'[1]Самарское'!L11</f>
        <v>1</v>
      </c>
      <c r="M58" s="11">
        <f>'[1]Самарское'!M11</f>
        <v>0</v>
      </c>
      <c r="N58" s="11">
        <f>'[1]Самарское'!N11</f>
        <v>0</v>
      </c>
      <c r="O58" s="11">
        <f>'[1]Самарское'!O11</f>
        <v>0</v>
      </c>
      <c r="P58" s="11">
        <f>'[1]Самарское'!P11</f>
        <v>0</v>
      </c>
      <c r="Q58" s="11">
        <f>'[1]Самарское'!Q11</f>
        <v>1</v>
      </c>
      <c r="R58" s="11">
        <f>'[1]Самарское'!R11</f>
        <v>0</v>
      </c>
    </row>
    <row r="59" spans="1:18" ht="14.25">
      <c r="A59" s="33"/>
      <c r="B59" s="11">
        <f>'[1]Самарское'!B12</f>
        <v>0</v>
      </c>
      <c r="C59" s="11">
        <f>'[1]Самарское'!C12</f>
        <v>0</v>
      </c>
      <c r="D59" s="11">
        <f>'[1]Самарское'!D12</f>
        <v>0</v>
      </c>
      <c r="E59" s="11">
        <f>'[1]Самарское'!E12</f>
        <v>0</v>
      </c>
      <c r="F59" s="11">
        <f>'[1]Самарское'!F12</f>
        <v>0</v>
      </c>
      <c r="G59" s="11">
        <f>'[1]Самарское'!G12</f>
        <v>0</v>
      </c>
      <c r="H59" s="11">
        <f>'[1]Самарское'!H12</f>
        <v>0</v>
      </c>
      <c r="I59" s="11">
        <f>'[1]Самарское'!I12</f>
        <v>0</v>
      </c>
      <c r="J59" s="11">
        <f>'[1]Самарское'!J12</f>
        <v>0</v>
      </c>
      <c r="K59" s="11">
        <f>'[1]Самарское'!K12</f>
        <v>0</v>
      </c>
      <c r="L59" s="11">
        <f>'[1]Самарское'!L12</f>
        <v>0</v>
      </c>
      <c r="M59" s="11">
        <f>'[1]Самарское'!M12</f>
        <v>0</v>
      </c>
      <c r="N59" s="11">
        <f>'[1]Самарское'!N12</f>
        <v>0</v>
      </c>
      <c r="O59" s="11">
        <f>'[1]Самарское'!O12</f>
        <v>0</v>
      </c>
      <c r="P59" s="11">
        <f>'[1]Самарское'!P12</f>
        <v>0</v>
      </c>
      <c r="Q59" s="11">
        <f>'[1]Самарское'!Q12</f>
        <v>0</v>
      </c>
      <c r="R59" s="11">
        <f>'[1]Самарское'!R12</f>
        <v>0</v>
      </c>
    </row>
    <row r="60" spans="1:18" ht="14.25" customHeight="1">
      <c r="A60" s="130" t="s">
        <v>122</v>
      </c>
      <c r="B60" s="11">
        <f>'[1]ТУ по Санк-Петербургу и ЛО'!B11</f>
        <v>0</v>
      </c>
      <c r="C60" s="11">
        <f>'[1]ТУ по Санк-Петербургу и ЛО'!C11</f>
        <v>0</v>
      </c>
      <c r="D60" s="11">
        <f>'[1]ТУ по Санк-Петербургу и ЛО'!D11</f>
        <v>0</v>
      </c>
      <c r="E60" s="11">
        <f>'[1]ТУ по Санк-Петербургу и ЛО'!E11</f>
        <v>0</v>
      </c>
      <c r="F60" s="11">
        <f>'[1]ТУ по Санк-Петербургу и ЛО'!F11</f>
        <v>0</v>
      </c>
      <c r="G60" s="11">
        <f>'[1]ТУ по Санк-Петербургу и ЛО'!G11</f>
        <v>0</v>
      </c>
      <c r="H60" s="11">
        <f>'[1]ТУ по Санк-Петербургу и ЛО'!H11</f>
        <v>6</v>
      </c>
      <c r="I60" s="11">
        <f>'[1]ТУ по Санк-Петербургу и ЛО'!I11</f>
        <v>0</v>
      </c>
      <c r="J60" s="11">
        <f>'[1]ТУ по Санк-Петербургу и ЛО'!J11</f>
        <v>1</v>
      </c>
      <c r="K60" s="11">
        <f>'[1]ТУ по Санк-Петербургу и ЛО'!K11</f>
        <v>1</v>
      </c>
      <c r="L60" s="11">
        <f>'[1]ТУ по Санк-Петербургу и ЛО'!L11</f>
        <v>4</v>
      </c>
      <c r="M60" s="11">
        <f>'[1]ТУ по Санк-Петербургу и ЛО'!M11</f>
        <v>0</v>
      </c>
      <c r="N60" s="11">
        <f>'[1]ТУ по Санк-Петербургу и ЛО'!N11</f>
        <v>0</v>
      </c>
      <c r="O60" s="11">
        <f>'[1]ТУ по Санк-Петербургу и ЛО'!O11</f>
        <v>0</v>
      </c>
      <c r="P60" s="11">
        <f>'[1]ТУ по Санк-Петербургу и ЛО'!P11</f>
        <v>0</v>
      </c>
      <c r="Q60" s="11">
        <f>'[1]ТУ по Санк-Петербургу и ЛО'!Q11</f>
        <v>6</v>
      </c>
      <c r="R60" s="11">
        <f>'[1]ТУ по Санк-Петербургу и ЛО'!R11</f>
        <v>0</v>
      </c>
    </row>
    <row r="61" spans="1:18" ht="14.25">
      <c r="A61" s="131"/>
      <c r="B61" s="11">
        <f>'[1]ТУ по Санк-Петербургу и ЛО'!B12</f>
        <v>0</v>
      </c>
      <c r="C61" s="11">
        <f>'[1]ТУ по Санк-Петербургу и ЛО'!C12</f>
        <v>0</v>
      </c>
      <c r="D61" s="11">
        <f>'[1]ТУ по Санк-Петербургу и ЛО'!D12</f>
        <v>0</v>
      </c>
      <c r="E61" s="11">
        <f>'[1]ТУ по Санк-Петербургу и ЛО'!E12</f>
        <v>0</v>
      </c>
      <c r="F61" s="11">
        <f>'[1]ТУ по Санк-Петербургу и ЛО'!F12</f>
        <v>0</v>
      </c>
      <c r="G61" s="11">
        <f>'[1]ТУ по Санк-Петербургу и ЛО'!G12</f>
        <v>0</v>
      </c>
      <c r="H61" s="11">
        <f>'[1]ТУ по Санк-Петербургу и ЛО'!H12</f>
        <v>0</v>
      </c>
      <c r="I61" s="11">
        <f>'[1]ТУ по Санк-Петербургу и ЛО'!I12</f>
        <v>0</v>
      </c>
      <c r="J61" s="11">
        <f>'[1]ТУ по Санк-Петербургу и ЛО'!J12</f>
        <v>0</v>
      </c>
      <c r="K61" s="11">
        <f>'[1]ТУ по Санк-Петербургу и ЛО'!K12</f>
        <v>0</v>
      </c>
      <c r="L61" s="11">
        <f>'[1]ТУ по Санк-Петербургу и ЛО'!L12</f>
        <v>0</v>
      </c>
      <c r="M61" s="11">
        <f>'[1]ТУ по Санк-Петербургу и ЛО'!M12</f>
        <v>0</v>
      </c>
      <c r="N61" s="11">
        <f>'[1]ТУ по Санк-Петербургу и ЛО'!N12</f>
        <v>0</v>
      </c>
      <c r="O61" s="11">
        <f>'[1]ТУ по Санк-Петербургу и ЛО'!O12</f>
        <v>0</v>
      </c>
      <c r="P61" s="11">
        <f>'[1]ТУ по Санк-Петербургу и ЛО'!P12</f>
        <v>0</v>
      </c>
      <c r="Q61" s="11">
        <f>'[1]ТУ по Санк-Петербургу и ЛО'!Q12</f>
        <v>0</v>
      </c>
      <c r="R61" s="11">
        <f>'[1]ТУ по Санк-Петербургу и ЛО'!R12</f>
        <v>0</v>
      </c>
    </row>
    <row r="62" spans="1:18" ht="14.25">
      <c r="A62" s="34" t="s">
        <v>95</v>
      </c>
      <c r="B62" s="11">
        <f>'[1]Свердловское'!B11</f>
        <v>0</v>
      </c>
      <c r="C62" s="11">
        <f>'[1]Свердловское'!C11</f>
        <v>0</v>
      </c>
      <c r="D62" s="11">
        <f>'[1]Свердловское'!D11</f>
        <v>0</v>
      </c>
      <c r="E62" s="11">
        <f>'[1]Свердловское'!E11</f>
        <v>0</v>
      </c>
      <c r="F62" s="11">
        <f>'[1]Свердловское'!F11</f>
        <v>0</v>
      </c>
      <c r="G62" s="11">
        <f>'[1]Свердловское'!G11</f>
        <v>0</v>
      </c>
      <c r="H62" s="11">
        <f>'[1]Свердловское'!H11</f>
        <v>5</v>
      </c>
      <c r="I62" s="11">
        <f>'[1]Свердловское'!I11</f>
        <v>0</v>
      </c>
      <c r="J62" s="11">
        <f>'[1]Свердловское'!J11</f>
        <v>2</v>
      </c>
      <c r="K62" s="11">
        <f>'[1]Свердловское'!K11</f>
        <v>0</v>
      </c>
      <c r="L62" s="11">
        <f>'[1]Свердловское'!L11</f>
        <v>2</v>
      </c>
      <c r="M62" s="11">
        <f>'[1]Свердловское'!M11</f>
        <v>0</v>
      </c>
      <c r="N62" s="11">
        <f>'[1]Свердловское'!N11</f>
        <v>1</v>
      </c>
      <c r="O62" s="11">
        <f>'[1]Свердловское'!O11</f>
        <v>0</v>
      </c>
      <c r="P62" s="11">
        <f>'[1]Свердловское'!P11</f>
        <v>0</v>
      </c>
      <c r="Q62" s="11">
        <f>'[1]Свердловское'!Q11</f>
        <v>5</v>
      </c>
      <c r="R62" s="11">
        <f>'[1]Свердловское'!R11</f>
        <v>0</v>
      </c>
    </row>
    <row r="63" spans="1:18" ht="14.25">
      <c r="A63" s="33"/>
      <c r="B63" s="11">
        <f>'[1]Свердловское'!B12</f>
        <v>0</v>
      </c>
      <c r="C63" s="11">
        <f>'[1]Свердловское'!C12</f>
        <v>0</v>
      </c>
      <c r="D63" s="11">
        <f>'[1]Свердловское'!D12</f>
        <v>0</v>
      </c>
      <c r="E63" s="11">
        <f>'[1]Свердловское'!E12</f>
        <v>0</v>
      </c>
      <c r="F63" s="11">
        <f>'[1]Свердловское'!F12</f>
        <v>0</v>
      </c>
      <c r="G63" s="11">
        <f>'[1]Свердловское'!G12</f>
        <v>0</v>
      </c>
      <c r="H63" s="11">
        <f>'[1]Свердловское'!H12</f>
        <v>0</v>
      </c>
      <c r="I63" s="11">
        <f>'[1]Свердловское'!I12</f>
        <v>0</v>
      </c>
      <c r="J63" s="11">
        <f>'[1]Свердловское'!J12</f>
        <v>0</v>
      </c>
      <c r="K63" s="11">
        <f>'[1]Свердловское'!K12</f>
        <v>0</v>
      </c>
      <c r="L63" s="11">
        <f>'[1]Свердловское'!L12</f>
        <v>0</v>
      </c>
      <c r="M63" s="11">
        <f>'[1]Свердловское'!M12</f>
        <v>0</v>
      </c>
      <c r="N63" s="11">
        <f>'[1]Свердловское'!N12</f>
        <v>0</v>
      </c>
      <c r="O63" s="11">
        <f>'[1]Свердловское'!O12</f>
        <v>0</v>
      </c>
      <c r="P63" s="11">
        <f>'[1]Свердловское'!P12</f>
        <v>0</v>
      </c>
      <c r="Q63" s="11">
        <f>'[1]Свердловское'!Q12</f>
        <v>0</v>
      </c>
      <c r="R63" s="11">
        <f>'[1]Свердловское'!R12</f>
        <v>0</v>
      </c>
    </row>
    <row r="64" spans="1:18" ht="14.25">
      <c r="A64" s="130" t="s">
        <v>101</v>
      </c>
      <c r="B64" s="11">
        <f>'[1]Татарстанское'!B11</f>
        <v>1</v>
      </c>
      <c r="C64" s="11">
        <f>'[1]Татарстанское'!C11</f>
        <v>1</v>
      </c>
      <c r="D64" s="11">
        <f>'[1]Татарстанское'!D11</f>
        <v>0</v>
      </c>
      <c r="E64" s="11">
        <f>'[1]Татарстанское'!E11</f>
        <v>0</v>
      </c>
      <c r="F64" s="11">
        <f>'[1]Татарстанское'!F11</f>
        <v>0</v>
      </c>
      <c r="G64" s="11">
        <f>'[1]Татарстанское'!G11</f>
        <v>0</v>
      </c>
      <c r="H64" s="11">
        <f>'[1]Татарстанское'!H11</f>
        <v>0</v>
      </c>
      <c r="I64" s="11">
        <f>'[1]Татарстанское'!I11</f>
        <v>0</v>
      </c>
      <c r="J64" s="11">
        <f>'[1]Татарстанское'!J11</f>
        <v>0</v>
      </c>
      <c r="K64" s="11">
        <f>'[1]Татарстанское'!K11</f>
        <v>0</v>
      </c>
      <c r="L64" s="11">
        <f>'[1]Татарстанское'!L11</f>
        <v>0</v>
      </c>
      <c r="M64" s="11">
        <f>'[1]Татарстанское'!M11</f>
        <v>0</v>
      </c>
      <c r="N64" s="11">
        <f>'[1]Татарстанское'!N11</f>
        <v>0</v>
      </c>
      <c r="O64" s="11">
        <f>'[1]Татарстанское'!O11</f>
        <v>1</v>
      </c>
      <c r="P64" s="11">
        <f>'[1]Татарстанское'!P11</f>
        <v>0</v>
      </c>
      <c r="Q64" s="11">
        <f>'[1]Татарстанское'!Q11</f>
        <v>0</v>
      </c>
      <c r="R64" s="11">
        <f>'[1]Татарстанское'!R11</f>
        <v>0</v>
      </c>
    </row>
    <row r="65" spans="1:18" ht="14.25">
      <c r="A65" s="131"/>
      <c r="B65" s="11">
        <f>'[1]Татарстанское'!B12</f>
        <v>0</v>
      </c>
      <c r="C65" s="11">
        <f>'[1]Татарстанское'!C12</f>
        <v>0</v>
      </c>
      <c r="D65" s="11">
        <f>'[1]Татарстанское'!D12</f>
        <v>0</v>
      </c>
      <c r="E65" s="11">
        <f>'[1]Татарстанское'!E12</f>
        <v>0</v>
      </c>
      <c r="F65" s="11">
        <f>'[1]Татарстанское'!F12</f>
        <v>0</v>
      </c>
      <c r="G65" s="11">
        <f>'[1]Татарстанское'!G12</f>
        <v>0</v>
      </c>
      <c r="H65" s="11">
        <f>'[1]Татарстанское'!H12</f>
        <v>0</v>
      </c>
      <c r="I65" s="11">
        <f>'[1]Татарстанское'!I12</f>
        <v>0</v>
      </c>
      <c r="J65" s="11">
        <f>'[1]Татарстанское'!J12</f>
        <v>0</v>
      </c>
      <c r="K65" s="11">
        <f>'[1]Татарстанское'!K12</f>
        <v>0</v>
      </c>
      <c r="L65" s="11">
        <f>'[1]Татарстанское'!L12</f>
        <v>0</v>
      </c>
      <c r="M65" s="11">
        <f>'[1]Татарстанское'!M12</f>
        <v>0</v>
      </c>
      <c r="N65" s="11">
        <f>'[1]Татарстанское'!N12</f>
        <v>0</v>
      </c>
      <c r="O65" s="11">
        <f>'[1]Татарстанское'!O12</f>
        <v>0</v>
      </c>
      <c r="P65" s="11">
        <f>'[1]Татарстанское'!P12</f>
        <v>0</v>
      </c>
      <c r="Q65" s="11">
        <f>'[1]Татарстанское'!Q12</f>
        <v>0</v>
      </c>
      <c r="R65" s="11">
        <f>'[1]Татарстанское'!R12</f>
        <v>0</v>
      </c>
    </row>
    <row r="66" spans="1:18" ht="14.25">
      <c r="A66" s="34" t="s">
        <v>103</v>
      </c>
      <c r="B66" s="11">
        <f>'[1]Томское'!B11</f>
        <v>1</v>
      </c>
      <c r="C66" s="11">
        <f>'[1]Томское'!C11</f>
        <v>0</v>
      </c>
      <c r="D66" s="11">
        <f>'[1]Томское'!D11</f>
        <v>1</v>
      </c>
      <c r="E66" s="11">
        <f>'[1]Томское'!E11</f>
        <v>0</v>
      </c>
      <c r="F66" s="11">
        <f>'[1]Томское'!F11</f>
        <v>0</v>
      </c>
      <c r="G66" s="11">
        <f>'[1]Томское'!G11</f>
        <v>0</v>
      </c>
      <c r="H66" s="11">
        <f>'[1]Томское'!H11</f>
        <v>1</v>
      </c>
      <c r="I66" s="11">
        <f>'[1]Томское'!I11</f>
        <v>0</v>
      </c>
      <c r="J66" s="11">
        <f>'[1]Томское'!J11</f>
        <v>1</v>
      </c>
      <c r="K66" s="11">
        <f>'[1]Томское'!K11</f>
        <v>0</v>
      </c>
      <c r="L66" s="11">
        <f>'[1]Томское'!L11</f>
        <v>0</v>
      </c>
      <c r="M66" s="11">
        <f>'[1]Томское'!M11</f>
        <v>0</v>
      </c>
      <c r="N66" s="11">
        <f>'[1]Томское'!N11</f>
        <v>0</v>
      </c>
      <c r="O66" s="11">
        <f>'[1]Томское'!O11</f>
        <v>1</v>
      </c>
      <c r="P66" s="11">
        <f>'[1]Томское'!P11</f>
        <v>0</v>
      </c>
      <c r="Q66" s="11">
        <f>'[1]Томское'!Q11</f>
        <v>1</v>
      </c>
      <c r="R66" s="11">
        <f>'[1]Томское'!R11</f>
        <v>0</v>
      </c>
    </row>
    <row r="67" spans="1:18" ht="14.25">
      <c r="A67" s="33"/>
      <c r="B67" s="11">
        <f>'[1]Томское'!B12</f>
        <v>0</v>
      </c>
      <c r="C67" s="11">
        <f>'[1]Томское'!C12</f>
        <v>0</v>
      </c>
      <c r="D67" s="11">
        <f>'[1]Томское'!D12</f>
        <v>0</v>
      </c>
      <c r="E67" s="11">
        <f>'[1]Томское'!E12</f>
        <v>0</v>
      </c>
      <c r="F67" s="11">
        <f>'[1]Томское'!F12</f>
        <v>0</v>
      </c>
      <c r="G67" s="11">
        <f>'[1]Томское'!G12</f>
        <v>0</v>
      </c>
      <c r="H67" s="11">
        <f>'[1]Томское'!H12</f>
        <v>0</v>
      </c>
      <c r="I67" s="11">
        <f>'[1]Томское'!I12</f>
        <v>0</v>
      </c>
      <c r="J67" s="11">
        <f>'[1]Томское'!J12</f>
        <v>0</v>
      </c>
      <c r="K67" s="11">
        <f>'[1]Томское'!K12</f>
        <v>0</v>
      </c>
      <c r="L67" s="11">
        <f>'[1]Томское'!L12</f>
        <v>0</v>
      </c>
      <c r="M67" s="11">
        <f>'[1]Томское'!M12</f>
        <v>0</v>
      </c>
      <c r="N67" s="11">
        <f>'[1]Томское'!N12</f>
        <v>0</v>
      </c>
      <c r="O67" s="11">
        <f>'[1]Томское'!O12</f>
        <v>0</v>
      </c>
      <c r="P67" s="11">
        <f>'[1]Томское'!P12</f>
        <v>0</v>
      </c>
      <c r="Q67" s="11">
        <f>'[1]Томское'!Q12</f>
        <v>0</v>
      </c>
      <c r="R67" s="11">
        <f>'[1]Томское'!R12</f>
        <v>0</v>
      </c>
    </row>
    <row r="68" spans="1:18" ht="14.25">
      <c r="A68" s="34" t="s">
        <v>106</v>
      </c>
      <c r="B68" s="11">
        <f>'[1]Удмуртское'!B11</f>
        <v>0</v>
      </c>
      <c r="C68" s="11">
        <f>'[1]Удмуртское'!C11</f>
        <v>0</v>
      </c>
      <c r="D68" s="11">
        <f>'[1]Удмуртское'!D11</f>
        <v>0</v>
      </c>
      <c r="E68" s="11">
        <f>'[1]Удмуртское'!E11</f>
        <v>0</v>
      </c>
      <c r="F68" s="11">
        <f>'[1]Удмуртское'!F11</f>
        <v>0</v>
      </c>
      <c r="G68" s="11">
        <f>'[1]Удмуртское'!G11</f>
        <v>0</v>
      </c>
      <c r="H68" s="11">
        <f>'[1]Удмуртское'!H11</f>
        <v>1</v>
      </c>
      <c r="I68" s="11">
        <f>'[1]Удмуртское'!I11</f>
        <v>0</v>
      </c>
      <c r="J68" s="11">
        <f>'[1]Удмуртское'!J11</f>
        <v>0</v>
      </c>
      <c r="K68" s="11">
        <f>'[1]Удмуртское'!K11</f>
        <v>1</v>
      </c>
      <c r="L68" s="11">
        <f>'[1]Удмуртское'!L11</f>
        <v>0</v>
      </c>
      <c r="M68" s="11">
        <f>'[1]Удмуртское'!M11</f>
        <v>0</v>
      </c>
      <c r="N68" s="11">
        <f>'[1]Удмуртское'!N11</f>
        <v>0</v>
      </c>
      <c r="O68" s="11">
        <f>'[1]Удмуртское'!O11</f>
        <v>0</v>
      </c>
      <c r="P68" s="11">
        <f>'[1]Удмуртское'!P11</f>
        <v>0</v>
      </c>
      <c r="Q68" s="11">
        <f>'[1]Удмуртское'!Q11</f>
        <v>1</v>
      </c>
      <c r="R68" s="11">
        <f>'[1]Удмуртское'!R11</f>
        <v>0</v>
      </c>
    </row>
    <row r="69" spans="1:18" ht="14.25">
      <c r="A69" s="33"/>
      <c r="B69" s="11">
        <f>'[1]Удмуртское'!B12</f>
        <v>0</v>
      </c>
      <c r="C69" s="11">
        <f>'[1]Удмуртское'!C12</f>
        <v>0</v>
      </c>
      <c r="D69" s="11">
        <f>'[1]Удмуртское'!D12</f>
        <v>0</v>
      </c>
      <c r="E69" s="11">
        <f>'[1]Удмуртское'!E12</f>
        <v>0</v>
      </c>
      <c r="F69" s="11">
        <f>'[1]Удмуртское'!F12</f>
        <v>0</v>
      </c>
      <c r="G69" s="11">
        <f>'[1]Удмуртское'!G12</f>
        <v>0</v>
      </c>
      <c r="H69" s="11">
        <f>'[1]Удмуртское'!H12</f>
        <v>0</v>
      </c>
      <c r="I69" s="11">
        <f>'[1]Удмуртское'!I12</f>
        <v>0</v>
      </c>
      <c r="J69" s="11">
        <f>'[1]Удмуртское'!J12</f>
        <v>0</v>
      </c>
      <c r="K69" s="11">
        <f>'[1]Удмуртское'!K12</f>
        <v>0</v>
      </c>
      <c r="L69" s="11">
        <f>'[1]Удмуртское'!L12</f>
        <v>0</v>
      </c>
      <c r="M69" s="11">
        <f>'[1]Удмуртское'!M12</f>
        <v>0</v>
      </c>
      <c r="N69" s="11">
        <f>'[1]Удмуртское'!N12</f>
        <v>0</v>
      </c>
      <c r="O69" s="11">
        <f>'[1]Удмуртское'!O12</f>
        <v>0</v>
      </c>
      <c r="P69" s="11">
        <f>'[1]Удмуртское'!P12</f>
        <v>0</v>
      </c>
      <c r="Q69" s="11">
        <f>'[1]Удмуртское'!Q12</f>
        <v>0</v>
      </c>
      <c r="R69" s="11">
        <f>'[1]Удмуртское'!R12</f>
        <v>0</v>
      </c>
    </row>
    <row r="70" spans="1:18" ht="15" customHeight="1">
      <c r="A70" s="130" t="s">
        <v>108</v>
      </c>
      <c r="B70" s="11">
        <f>'[1]ТУ по Ханты-Мансийскому АО'!B11</f>
        <v>0</v>
      </c>
      <c r="C70" s="11">
        <f>'[1]ТУ по Ханты-Мансийскому АО'!C11</f>
        <v>0</v>
      </c>
      <c r="D70" s="11">
        <f>'[1]ТУ по Ханты-Мансийскому АО'!D11</f>
        <v>0</v>
      </c>
      <c r="E70" s="11">
        <f>'[1]ТУ по Ханты-Мансийскому АО'!E11</f>
        <v>0</v>
      </c>
      <c r="F70" s="11">
        <f>'[1]ТУ по Ханты-Мансийскому АО'!F11</f>
        <v>0</v>
      </c>
      <c r="G70" s="11">
        <f>'[1]ТУ по Ханты-Мансийскому АО'!G11</f>
        <v>0</v>
      </c>
      <c r="H70" s="11">
        <f>'[1]ТУ по Ханты-Мансийскому АО'!H11</f>
        <v>1</v>
      </c>
      <c r="I70" s="11">
        <f>'[1]ТУ по Ханты-Мансийскому АО'!I11</f>
        <v>0</v>
      </c>
      <c r="J70" s="11">
        <f>'[1]ТУ по Ханты-Мансийскому АО'!J11</f>
        <v>0</v>
      </c>
      <c r="K70" s="11">
        <f>'[1]ТУ по Ханты-Мансийскому АО'!K11</f>
        <v>0</v>
      </c>
      <c r="L70" s="11">
        <f>'[1]ТУ по Ханты-Мансийскому АО'!L11</f>
        <v>1</v>
      </c>
      <c r="M70" s="11">
        <f>'[1]ТУ по Ханты-Мансийскому АО'!M11</f>
        <v>0</v>
      </c>
      <c r="N70" s="11">
        <f>'[1]ТУ по Ханты-Мансийскому АО'!N11</f>
        <v>0</v>
      </c>
      <c r="O70" s="11">
        <f>'[1]ТУ по Ханты-Мансийскому АО'!O11</f>
        <v>0</v>
      </c>
      <c r="P70" s="11">
        <f>'[1]ТУ по Ханты-Мансийскому АО'!P11</f>
        <v>0</v>
      </c>
      <c r="Q70" s="11">
        <f>'[1]ТУ по Ханты-Мансийскому АО'!Q11</f>
        <v>1</v>
      </c>
      <c r="R70" s="11">
        <f>'[1]ТУ по Ханты-Мансийскому АО'!R11</f>
        <v>0</v>
      </c>
    </row>
    <row r="71" spans="1:18" ht="15" thickBot="1">
      <c r="A71" s="131"/>
      <c r="B71" s="11">
        <f>'[1]ТУ по Ханты-Мансийскому АО'!B12</f>
        <v>0</v>
      </c>
      <c r="C71" s="11">
        <f>'[1]ТУ по Ханты-Мансийскому АО'!C12</f>
        <v>0</v>
      </c>
      <c r="D71" s="11">
        <f>'[1]ТУ по Ханты-Мансийскому АО'!D12</f>
        <v>0</v>
      </c>
      <c r="E71" s="11">
        <f>'[1]ТУ по Ханты-Мансийскому АО'!E12</f>
        <v>0</v>
      </c>
      <c r="F71" s="11">
        <f>'[1]ТУ по Ханты-Мансийскому АО'!F12</f>
        <v>0</v>
      </c>
      <c r="G71" s="11">
        <f>'[1]ТУ по Ханты-Мансийскому АО'!G12</f>
        <v>0</v>
      </c>
      <c r="H71" s="11">
        <f>'[1]ТУ по Ханты-Мансийскому АО'!H12</f>
        <v>0</v>
      </c>
      <c r="I71" s="11">
        <f>'[1]ТУ по Ханты-Мансийскому АО'!I12</f>
        <v>0</v>
      </c>
      <c r="J71" s="11">
        <f>'[1]ТУ по Ханты-Мансийскому АО'!J12</f>
        <v>0</v>
      </c>
      <c r="K71" s="11">
        <f>'[1]ТУ по Ханты-Мансийскому АО'!K12</f>
        <v>0</v>
      </c>
      <c r="L71" s="11">
        <f>'[1]ТУ по Ханты-Мансийскому АО'!L12</f>
        <v>0</v>
      </c>
      <c r="M71" s="11">
        <f>'[1]ТУ по Ханты-Мансийскому АО'!M12</f>
        <v>0</v>
      </c>
      <c r="N71" s="11">
        <f>'[1]ТУ по Ханты-Мансийскому АО'!N12</f>
        <v>0</v>
      </c>
      <c r="O71" s="11">
        <f>'[1]ТУ по Ханты-Мансийскому АО'!O12</f>
        <v>0</v>
      </c>
      <c r="P71" s="11">
        <f>'[1]ТУ по Ханты-Мансийскому АО'!P12</f>
        <v>0</v>
      </c>
      <c r="Q71" s="11">
        <f>'[1]ТУ по Ханты-Мансийскому АО'!Q12</f>
        <v>0</v>
      </c>
      <c r="R71" s="11">
        <f>'[1]ТУ по Ханты-Мансийскому АО'!R12</f>
        <v>0</v>
      </c>
    </row>
    <row r="72" spans="1:18" ht="14.25">
      <c r="A72" s="134" t="s">
        <v>113</v>
      </c>
      <c r="B72" s="37">
        <f>'[1]Ярославское'!B11</f>
        <v>0</v>
      </c>
      <c r="C72" s="37">
        <f>'[1]Ярославское'!C11</f>
        <v>0</v>
      </c>
      <c r="D72" s="37">
        <f>'[1]Ярославское'!D11</f>
        <v>0</v>
      </c>
      <c r="E72" s="37">
        <f>'[1]Ярославское'!E11</f>
        <v>0</v>
      </c>
      <c r="F72" s="37">
        <f>'[1]Ярославское'!F11</f>
        <v>0</v>
      </c>
      <c r="G72" s="37">
        <f>'[1]Ярославское'!G11</f>
        <v>0</v>
      </c>
      <c r="H72" s="37">
        <f>'[1]Ярославское'!H11</f>
        <v>1</v>
      </c>
      <c r="I72" s="37">
        <f>'[1]Ярославское'!I11</f>
        <v>0</v>
      </c>
      <c r="J72" s="37">
        <f>'[1]Ярославское'!J11</f>
        <v>0</v>
      </c>
      <c r="K72" s="37">
        <f>'[1]Ярославское'!K11</f>
        <v>0</v>
      </c>
      <c r="L72" s="37">
        <f>'[1]Ярославское'!L11</f>
        <v>1</v>
      </c>
      <c r="M72" s="37">
        <f>'[1]Ярославское'!M11</f>
        <v>0</v>
      </c>
      <c r="N72" s="37">
        <f>'[1]Ярославское'!N11</f>
        <v>0</v>
      </c>
      <c r="O72" s="37">
        <f>'[1]Ярославское'!O11</f>
        <v>0</v>
      </c>
      <c r="P72" s="37">
        <f>'[1]Ярославское'!P11</f>
        <v>0</v>
      </c>
      <c r="Q72" s="37">
        <f>'[1]Ярославское'!Q11</f>
        <v>1</v>
      </c>
      <c r="R72" s="37">
        <f>'[1]Ярославское'!R11</f>
        <v>0</v>
      </c>
    </row>
    <row r="73" spans="1:18" ht="15" thickBot="1">
      <c r="A73" s="135"/>
      <c r="B73" s="37">
        <f>'[1]Ярославское'!B12</f>
        <v>0</v>
      </c>
      <c r="C73" s="37">
        <f>'[1]Ярославское'!C12</f>
        <v>0</v>
      </c>
      <c r="D73" s="37">
        <f>'[1]Ярославское'!D12</f>
        <v>0</v>
      </c>
      <c r="E73" s="37">
        <f>'[1]Ярославское'!E12</f>
        <v>0</v>
      </c>
      <c r="F73" s="37">
        <f>'[1]Ярославское'!F12</f>
        <v>0</v>
      </c>
      <c r="G73" s="37">
        <f>'[1]Ярославское'!G12</f>
        <v>0</v>
      </c>
      <c r="H73" s="37">
        <f>'[1]Ярославское'!H12</f>
        <v>0</v>
      </c>
      <c r="I73" s="37">
        <f>'[1]Ярославское'!I12</f>
        <v>0</v>
      </c>
      <c r="J73" s="37">
        <f>'[1]Ярославское'!J12</f>
        <v>0</v>
      </c>
      <c r="K73" s="37">
        <f>'[1]Ярославское'!K12</f>
        <v>0</v>
      </c>
      <c r="L73" s="37">
        <f>'[1]Ярославское'!L12</f>
        <v>0</v>
      </c>
      <c r="M73" s="37">
        <f>'[1]Ярославское'!M12</f>
        <v>0</v>
      </c>
      <c r="N73" s="37">
        <f>'[1]Ярославское'!N12</f>
        <v>0</v>
      </c>
      <c r="O73" s="37">
        <f>'[1]Ярославское'!O12</f>
        <v>0</v>
      </c>
      <c r="P73" s="37">
        <f>'[1]Ярославское'!P12</f>
        <v>0</v>
      </c>
      <c r="Q73" s="37">
        <f>'[1]Ярославское'!Q12</f>
        <v>0</v>
      </c>
      <c r="R73" s="37">
        <f>'[1]Ярославское'!R12</f>
        <v>0</v>
      </c>
    </row>
    <row r="74" spans="1:18" ht="32.25" customHeight="1">
      <c r="A74" s="80" t="s">
        <v>123</v>
      </c>
      <c r="B74" s="32">
        <f aca="true" t="shared" si="2" ref="B74:R75">B76+B78</f>
        <v>658</v>
      </c>
      <c r="C74" s="13">
        <f t="shared" si="2"/>
        <v>386</v>
      </c>
      <c r="D74" s="13">
        <f t="shared" si="2"/>
        <v>165</v>
      </c>
      <c r="E74" s="13">
        <f t="shared" si="2"/>
        <v>88</v>
      </c>
      <c r="F74" s="13">
        <f t="shared" si="2"/>
        <v>11</v>
      </c>
      <c r="G74" s="13">
        <f t="shared" si="2"/>
        <v>8</v>
      </c>
      <c r="H74" s="13">
        <f t="shared" si="2"/>
        <v>138</v>
      </c>
      <c r="I74" s="13">
        <f t="shared" si="2"/>
        <v>22</v>
      </c>
      <c r="J74" s="13">
        <f t="shared" si="2"/>
        <v>70</v>
      </c>
      <c r="K74" s="13">
        <f t="shared" si="2"/>
        <v>27</v>
      </c>
      <c r="L74" s="13">
        <f t="shared" si="2"/>
        <v>14</v>
      </c>
      <c r="M74" s="13">
        <f t="shared" si="2"/>
        <v>1</v>
      </c>
      <c r="N74" s="13">
        <f t="shared" si="2"/>
        <v>4</v>
      </c>
      <c r="O74" s="13">
        <f t="shared" si="2"/>
        <v>657</v>
      </c>
      <c r="P74" s="13">
        <f t="shared" si="2"/>
        <v>19</v>
      </c>
      <c r="Q74" s="13">
        <f t="shared" si="2"/>
        <v>138</v>
      </c>
      <c r="R74" s="13">
        <f t="shared" si="2"/>
        <v>2</v>
      </c>
    </row>
    <row r="75" spans="1:18" ht="34.5" customHeight="1">
      <c r="A75" s="80"/>
      <c r="B75" s="32">
        <f t="shared" si="2"/>
        <v>5</v>
      </c>
      <c r="C75" s="13">
        <f t="shared" si="2"/>
        <v>4</v>
      </c>
      <c r="D75" s="13">
        <f t="shared" si="2"/>
        <v>0</v>
      </c>
      <c r="E75" s="13">
        <f t="shared" si="2"/>
        <v>0</v>
      </c>
      <c r="F75" s="13">
        <f t="shared" si="2"/>
        <v>1</v>
      </c>
      <c r="G75" s="13">
        <f t="shared" si="2"/>
        <v>0</v>
      </c>
      <c r="H75" s="13">
        <f t="shared" si="2"/>
        <v>1</v>
      </c>
      <c r="I75" s="13">
        <f t="shared" si="2"/>
        <v>1</v>
      </c>
      <c r="J75" s="13">
        <f t="shared" si="2"/>
        <v>0</v>
      </c>
      <c r="K75" s="13">
        <f t="shared" si="2"/>
        <v>0</v>
      </c>
      <c r="L75" s="13">
        <f t="shared" si="2"/>
        <v>0</v>
      </c>
      <c r="M75" s="13">
        <f t="shared" si="2"/>
        <v>0</v>
      </c>
      <c r="N75" s="13">
        <f t="shared" si="2"/>
        <v>0</v>
      </c>
      <c r="O75" s="13">
        <f t="shared" si="2"/>
        <v>5</v>
      </c>
      <c r="P75" s="13">
        <f t="shared" si="2"/>
        <v>4</v>
      </c>
      <c r="Q75" s="13">
        <f t="shared" si="2"/>
        <v>1</v>
      </c>
      <c r="R75" s="13">
        <f t="shared" si="2"/>
        <v>0</v>
      </c>
    </row>
    <row r="76" spans="1:18" ht="12.75">
      <c r="A76" s="130" t="s">
        <v>21</v>
      </c>
      <c r="B76" s="14">
        <f>'[1]ЦА'!B13</f>
        <v>337</v>
      </c>
      <c r="C76" s="14">
        <f>'[1]ЦА'!C13</f>
        <v>144</v>
      </c>
      <c r="D76" s="14">
        <f>'[1]ЦА'!D13</f>
        <v>111</v>
      </c>
      <c r="E76" s="14">
        <f>'[1]ЦА'!E13</f>
        <v>73</v>
      </c>
      <c r="F76" s="14">
        <f>'[1]ЦА'!F13</f>
        <v>9</v>
      </c>
      <c r="G76" s="14">
        <f>'[1]ЦА'!G13</f>
        <v>0</v>
      </c>
      <c r="H76" s="14">
        <f>'[1]ЦА'!H13</f>
        <v>24</v>
      </c>
      <c r="I76" s="14">
        <f>'[1]ЦА'!I13</f>
        <v>0</v>
      </c>
      <c r="J76" s="14">
        <f>'[1]ЦА'!J13</f>
        <v>16</v>
      </c>
      <c r="K76" s="14">
        <f>'[1]ЦА'!K13</f>
        <v>7</v>
      </c>
      <c r="L76" s="14">
        <f>'[1]ЦА'!L13</f>
        <v>1</v>
      </c>
      <c r="M76" s="14">
        <f>'[1]ЦА'!M13</f>
        <v>0</v>
      </c>
      <c r="N76" s="14">
        <f>'[1]ЦА'!N13</f>
        <v>0</v>
      </c>
      <c r="O76" s="14">
        <f>'[1]ЦА'!O13</f>
        <v>337</v>
      </c>
      <c r="P76" s="14">
        <f>'[1]ЦА'!P13</f>
        <v>19</v>
      </c>
      <c r="Q76" s="14">
        <f>'[1]ЦА'!Q13</f>
        <v>24</v>
      </c>
      <c r="R76" s="14">
        <f>'[1]ЦА'!R13</f>
        <v>0</v>
      </c>
    </row>
    <row r="77" spans="1:18" ht="12.75">
      <c r="A77" s="131"/>
      <c r="B77" s="14">
        <f>'[1]ЦА'!B14</f>
        <v>5</v>
      </c>
      <c r="C77" s="14">
        <f>'[1]ЦА'!C14</f>
        <v>4</v>
      </c>
      <c r="D77" s="14">
        <f>'[1]ЦА'!D14</f>
        <v>0</v>
      </c>
      <c r="E77" s="14">
        <f>'[1]ЦА'!E14</f>
        <v>0</v>
      </c>
      <c r="F77" s="14">
        <f>'[1]ЦА'!F14</f>
        <v>1</v>
      </c>
      <c r="G77" s="14">
        <f>'[1]ЦА'!G14</f>
        <v>0</v>
      </c>
      <c r="H77" s="14">
        <f>'[1]ЦА'!H14</f>
        <v>0</v>
      </c>
      <c r="I77" s="14">
        <f>'[1]ЦА'!I14</f>
        <v>0</v>
      </c>
      <c r="J77" s="14">
        <f>'[1]ЦА'!J14</f>
        <v>0</v>
      </c>
      <c r="K77" s="14">
        <f>'[1]ЦА'!K14</f>
        <v>0</v>
      </c>
      <c r="L77" s="14">
        <f>'[1]ЦА'!L14</f>
        <v>0</v>
      </c>
      <c r="M77" s="14">
        <f>'[1]ЦА'!M14</f>
        <v>0</v>
      </c>
      <c r="N77" s="14">
        <f>'[1]ЦА'!N14</f>
        <v>0</v>
      </c>
      <c r="O77" s="14">
        <f>'[1]ЦА'!O14</f>
        <v>5</v>
      </c>
      <c r="P77" s="14">
        <f>'[1]ЦА'!P14</f>
        <v>4</v>
      </c>
      <c r="Q77" s="14">
        <f>'[1]ЦА'!Q14</f>
        <v>0</v>
      </c>
      <c r="R77" s="14">
        <f>'[1]ЦА'!R14</f>
        <v>0</v>
      </c>
    </row>
    <row r="78" spans="1:18" ht="20.25" customHeight="1">
      <c r="A78" s="130" t="s">
        <v>124</v>
      </c>
      <c r="B78" s="11">
        <f>SUM('[1]Адыгейское:Ярославское'!B13)</f>
        <v>321</v>
      </c>
      <c r="C78" s="11">
        <f>SUM('[1]Адыгейское:Ярославское'!C13)</f>
        <v>242</v>
      </c>
      <c r="D78" s="11">
        <f>SUM('[1]Адыгейское:Ярославское'!D13)</f>
        <v>54</v>
      </c>
      <c r="E78" s="11">
        <f>SUM('[1]Адыгейское:Ярославское'!E13)</f>
        <v>15</v>
      </c>
      <c r="F78" s="11">
        <f>SUM('[1]Адыгейское:Ярославское'!F13)</f>
        <v>2</v>
      </c>
      <c r="G78" s="11">
        <f>SUM('[1]Адыгейское:Ярославское'!G13)</f>
        <v>8</v>
      </c>
      <c r="H78" s="11">
        <f>SUM('[1]Адыгейское:Ярославское'!H13)</f>
        <v>114</v>
      </c>
      <c r="I78" s="11">
        <f>SUM('[1]Адыгейское:Ярославское'!I13)</f>
        <v>22</v>
      </c>
      <c r="J78" s="11">
        <f>SUM('[1]Адыгейское:Ярославское'!J13)</f>
        <v>54</v>
      </c>
      <c r="K78" s="11">
        <f>SUM('[1]Адыгейское:Ярославское'!K13)</f>
        <v>20</v>
      </c>
      <c r="L78" s="11">
        <f>SUM('[1]Адыгейское:Ярославское'!L13)</f>
        <v>13</v>
      </c>
      <c r="M78" s="11">
        <f>SUM('[1]Адыгейское:Ярославское'!M13)</f>
        <v>1</v>
      </c>
      <c r="N78" s="11">
        <f>SUM('[1]Адыгейское:Ярославское'!N13)</f>
        <v>4</v>
      </c>
      <c r="O78" s="11">
        <f>SUM('[1]Адыгейское:Ярославское'!O13)</f>
        <v>320</v>
      </c>
      <c r="P78" s="11">
        <f>SUM('[1]Адыгейское:Ярославское'!P13)</f>
        <v>0</v>
      </c>
      <c r="Q78" s="11">
        <f>SUM('[1]Адыгейское:Ярославское'!Q13)</f>
        <v>114</v>
      </c>
      <c r="R78" s="11">
        <f>SUM('[1]Адыгейское:Ярославское'!R13)</f>
        <v>2</v>
      </c>
    </row>
    <row r="79" spans="1:18" ht="20.25" customHeight="1">
      <c r="A79" s="131"/>
      <c r="B79" s="11">
        <f>SUM('[1]Адыгейское:Ярославское'!B14)</f>
        <v>0</v>
      </c>
      <c r="C79" s="11">
        <f>SUM('[1]Адыгейское:Ярославское'!C14)</f>
        <v>0</v>
      </c>
      <c r="D79" s="11">
        <f>SUM('[1]Адыгейское:Ярославское'!D14)</f>
        <v>0</v>
      </c>
      <c r="E79" s="11">
        <f>SUM('[1]Адыгейское:Ярославское'!E14)</f>
        <v>0</v>
      </c>
      <c r="F79" s="11">
        <f>SUM('[1]Адыгейское:Ярославское'!F14)</f>
        <v>0</v>
      </c>
      <c r="G79" s="11">
        <f>SUM('[1]Адыгейское:Ярославское'!G14)</f>
        <v>0</v>
      </c>
      <c r="H79" s="11">
        <f>SUM('[1]Адыгейское:Ярославское'!H14)</f>
        <v>1</v>
      </c>
      <c r="I79" s="11">
        <f>SUM('[1]Адыгейское:Ярославское'!I14)</f>
        <v>1</v>
      </c>
      <c r="J79" s="11">
        <f>SUM('[1]Адыгейское:Ярославское'!J14)</f>
        <v>0</v>
      </c>
      <c r="K79" s="11">
        <f>SUM('[1]Адыгейское:Ярославское'!K14)</f>
        <v>0</v>
      </c>
      <c r="L79" s="11">
        <f>SUM('[1]Адыгейское:Ярославское'!L14)</f>
        <v>0</v>
      </c>
      <c r="M79" s="11">
        <f>SUM('[1]Адыгейское:Ярославское'!M14)</f>
        <v>0</v>
      </c>
      <c r="N79" s="11">
        <f>SUM('[1]Адыгейское:Ярославское'!N14)</f>
        <v>0</v>
      </c>
      <c r="O79" s="11">
        <f>SUM('[1]Адыгейское:Ярославское'!O14)</f>
        <v>0</v>
      </c>
      <c r="P79" s="11">
        <f>SUM('[1]Адыгейское:Ярославское'!P14)</f>
        <v>0</v>
      </c>
      <c r="Q79" s="11">
        <f>SUM('[1]Адыгейское:Ярославское'!Q14)</f>
        <v>1</v>
      </c>
      <c r="R79" s="11">
        <f>SUM('[1]Адыгейское:Ярославское'!R14)</f>
        <v>0</v>
      </c>
    </row>
    <row r="80" spans="1:18" ht="12.75">
      <c r="A80" s="130" t="s">
        <v>43</v>
      </c>
      <c r="B80" s="26">
        <f>'[1]Адыгейское'!B13</f>
        <v>1</v>
      </c>
      <c r="C80" s="26">
        <f>'[1]Адыгейское'!C13</f>
        <v>1</v>
      </c>
      <c r="D80" s="26">
        <f>'[1]Адыгейское'!D13</f>
        <v>0</v>
      </c>
      <c r="E80" s="26">
        <f>'[1]Адыгейское'!E13</f>
        <v>0</v>
      </c>
      <c r="F80" s="26">
        <f>'[1]Адыгейское'!F13</f>
        <v>0</v>
      </c>
      <c r="G80" s="26">
        <f>'[1]Адыгейское'!G13</f>
        <v>0</v>
      </c>
      <c r="H80" s="26">
        <f>'[1]Адыгейское'!H13</f>
        <v>0</v>
      </c>
      <c r="I80" s="26">
        <f>'[1]Адыгейское'!I13</f>
        <v>0</v>
      </c>
      <c r="J80" s="26">
        <f>'[1]Адыгейское'!J13</f>
        <v>0</v>
      </c>
      <c r="K80" s="26">
        <f>'[1]Адыгейское'!K13</f>
        <v>0</v>
      </c>
      <c r="L80" s="26">
        <f>'[1]Адыгейское'!L13</f>
        <v>0</v>
      </c>
      <c r="M80" s="26">
        <f>'[1]Адыгейское'!M13</f>
        <v>0</v>
      </c>
      <c r="N80" s="26">
        <f>'[1]Адыгейское'!N13</f>
        <v>0</v>
      </c>
      <c r="O80" s="26">
        <f>'[1]Адыгейское'!O13</f>
        <v>1</v>
      </c>
      <c r="P80" s="26">
        <f>'[1]Адыгейское'!P13</f>
        <v>0</v>
      </c>
      <c r="Q80" s="26">
        <f>'[1]Адыгейское'!Q13</f>
        <v>0</v>
      </c>
      <c r="R80" s="26">
        <f>'[1]Адыгейское'!R13</f>
        <v>0</v>
      </c>
    </row>
    <row r="81" spans="1:18" ht="12.75">
      <c r="A81" s="131"/>
      <c r="B81" s="26">
        <f>'[1]Адыгейское'!B14</f>
        <v>0</v>
      </c>
      <c r="C81" s="26">
        <f>'[1]Адыгейское'!C14</f>
        <v>0</v>
      </c>
      <c r="D81" s="26">
        <f>'[1]Адыгейское'!D14</f>
        <v>0</v>
      </c>
      <c r="E81" s="26">
        <f>'[1]Адыгейское'!E14</f>
        <v>0</v>
      </c>
      <c r="F81" s="26">
        <f>'[1]Адыгейское'!F14</f>
        <v>0</v>
      </c>
      <c r="G81" s="26">
        <f>'[1]Адыгейское'!G14</f>
        <v>0</v>
      </c>
      <c r="H81" s="26">
        <f>'[1]Адыгейское'!H14</f>
        <v>0</v>
      </c>
      <c r="I81" s="26">
        <f>'[1]Адыгейское'!I14</f>
        <v>0</v>
      </c>
      <c r="J81" s="26">
        <f>'[1]Адыгейское'!J14</f>
        <v>0</v>
      </c>
      <c r="K81" s="26">
        <f>'[1]Адыгейское'!K14</f>
        <v>0</v>
      </c>
      <c r="L81" s="26">
        <f>'[1]Адыгейское'!L14</f>
        <v>0</v>
      </c>
      <c r="M81" s="26">
        <f>'[1]Адыгейское'!M14</f>
        <v>0</v>
      </c>
      <c r="N81" s="26">
        <f>'[1]Адыгейское'!N14</f>
        <v>0</v>
      </c>
      <c r="O81" s="26">
        <f>'[1]Адыгейское'!O14</f>
        <v>0</v>
      </c>
      <c r="P81" s="26">
        <f>'[1]Адыгейское'!P14</f>
        <v>0</v>
      </c>
      <c r="Q81" s="26">
        <f>'[1]Адыгейское'!Q14</f>
        <v>0</v>
      </c>
      <c r="R81" s="26">
        <f>'[1]Адыгейское'!R14</f>
        <v>0</v>
      </c>
    </row>
    <row r="82" spans="1:18" ht="12.75">
      <c r="A82" s="130" t="s">
        <v>44</v>
      </c>
      <c r="B82" s="26">
        <f>'[1]Архангельское'!B13</f>
        <v>0</v>
      </c>
      <c r="C82" s="26">
        <f>'[1]Архангельское'!C13</f>
        <v>0</v>
      </c>
      <c r="D82" s="26">
        <f>'[1]Архангельское'!D13</f>
        <v>0</v>
      </c>
      <c r="E82" s="26">
        <f>'[1]Архангельское'!E13</f>
        <v>0</v>
      </c>
      <c r="F82" s="26">
        <f>'[1]Архангельское'!F13</f>
        <v>0</v>
      </c>
      <c r="G82" s="26">
        <f>'[1]Архангельское'!G13</f>
        <v>0</v>
      </c>
      <c r="H82" s="26">
        <f>'[1]Архангельское'!H13</f>
        <v>3</v>
      </c>
      <c r="I82" s="26">
        <f>'[1]Архангельское'!I13</f>
        <v>0</v>
      </c>
      <c r="J82" s="26">
        <f>'[1]Архангельское'!J13</f>
        <v>2</v>
      </c>
      <c r="K82" s="26">
        <f>'[1]Архангельское'!K13</f>
        <v>0</v>
      </c>
      <c r="L82" s="26">
        <f>'[1]Архангельское'!L13</f>
        <v>1</v>
      </c>
      <c r="M82" s="26">
        <f>'[1]Архангельское'!M13</f>
        <v>0</v>
      </c>
      <c r="N82" s="26">
        <f>'[1]Архангельское'!N13</f>
        <v>0</v>
      </c>
      <c r="O82" s="26">
        <f>'[1]Архангельское'!O13</f>
        <v>0</v>
      </c>
      <c r="P82" s="26">
        <f>'[1]Архангельское'!P13</f>
        <v>0</v>
      </c>
      <c r="Q82" s="26">
        <f>'[1]Архангельское'!Q13</f>
        <v>3</v>
      </c>
      <c r="R82" s="26">
        <f>'[1]Архангельское'!R13</f>
        <v>0</v>
      </c>
    </row>
    <row r="83" spans="1:18" ht="12.75">
      <c r="A83" s="131"/>
      <c r="B83" s="26">
        <f>'[1]Архангельское'!B14</f>
        <v>0</v>
      </c>
      <c r="C83" s="26">
        <f>'[1]Архангельское'!C14</f>
        <v>0</v>
      </c>
      <c r="D83" s="26">
        <f>'[1]Архангельское'!D14</f>
        <v>0</v>
      </c>
      <c r="E83" s="26">
        <f>'[1]Архангельское'!E14</f>
        <v>0</v>
      </c>
      <c r="F83" s="26">
        <f>'[1]Архангельское'!F14</f>
        <v>0</v>
      </c>
      <c r="G83" s="26">
        <f>'[1]Архангельское'!G14</f>
        <v>0</v>
      </c>
      <c r="H83" s="26">
        <f>'[1]Архангельское'!H14</f>
        <v>0</v>
      </c>
      <c r="I83" s="26">
        <f>'[1]Архангельское'!I14</f>
        <v>0</v>
      </c>
      <c r="J83" s="26">
        <f>'[1]Архангельское'!J14</f>
        <v>0</v>
      </c>
      <c r="K83" s="26">
        <f>'[1]Архангельское'!K14</f>
        <v>0</v>
      </c>
      <c r="L83" s="26">
        <f>'[1]Архангельское'!L14</f>
        <v>0</v>
      </c>
      <c r="M83" s="26">
        <f>'[1]Архангельское'!M14</f>
        <v>0</v>
      </c>
      <c r="N83" s="26">
        <f>'[1]Архангельское'!N14</f>
        <v>0</v>
      </c>
      <c r="O83" s="26">
        <f>'[1]Архангельское'!O14</f>
        <v>0</v>
      </c>
      <c r="P83" s="26">
        <f>'[1]Архангельское'!P14</f>
        <v>0</v>
      </c>
      <c r="Q83" s="26">
        <f>'[1]Архангельское'!Q14</f>
        <v>0</v>
      </c>
      <c r="R83" s="26">
        <f>'[1]Архангельское'!R14</f>
        <v>0</v>
      </c>
    </row>
    <row r="84" spans="1:18" ht="12.75">
      <c r="A84" s="130" t="s">
        <v>46</v>
      </c>
      <c r="B84" s="26">
        <f>'[1]Алтайское'!B13</f>
        <v>3</v>
      </c>
      <c r="C84" s="26">
        <f>'[1]Алтайское'!C13</f>
        <v>3</v>
      </c>
      <c r="D84" s="26">
        <f>'[1]Алтайское'!D13</f>
        <v>0</v>
      </c>
      <c r="E84" s="26">
        <f>'[1]Алтайское'!E13</f>
        <v>0</v>
      </c>
      <c r="F84" s="26">
        <f>'[1]Алтайское'!F13</f>
        <v>0</v>
      </c>
      <c r="G84" s="26">
        <f>'[1]Алтайское'!G13</f>
        <v>0</v>
      </c>
      <c r="H84" s="26">
        <f>'[1]Алтайское'!H13</f>
        <v>1</v>
      </c>
      <c r="I84" s="26">
        <f>'[1]Алтайское'!I13</f>
        <v>1</v>
      </c>
      <c r="J84" s="26">
        <f>'[1]Алтайское'!J13</f>
        <v>0</v>
      </c>
      <c r="K84" s="26">
        <f>'[1]Алтайское'!K13</f>
        <v>0</v>
      </c>
      <c r="L84" s="26">
        <f>'[1]Алтайское'!L13</f>
        <v>0</v>
      </c>
      <c r="M84" s="26">
        <f>'[1]Алтайское'!M13</f>
        <v>0</v>
      </c>
      <c r="N84" s="26">
        <f>'[1]Алтайское'!N13</f>
        <v>0</v>
      </c>
      <c r="O84" s="26">
        <f>'[1]Алтайское'!O13</f>
        <v>3</v>
      </c>
      <c r="P84" s="26">
        <f>'[1]Алтайское'!P13</f>
        <v>0</v>
      </c>
      <c r="Q84" s="26">
        <f>'[1]Алтайское'!Q13</f>
        <v>1</v>
      </c>
      <c r="R84" s="26">
        <f>'[1]Алтайское'!R13</f>
        <v>0</v>
      </c>
    </row>
    <row r="85" spans="1:18" ht="12.75">
      <c r="A85" s="131"/>
      <c r="B85" s="26">
        <f>'[1]Алтайское'!B14</f>
        <v>0</v>
      </c>
      <c r="C85" s="26">
        <f>'[1]Алтайское'!C14</f>
        <v>0</v>
      </c>
      <c r="D85" s="26">
        <f>'[1]Алтайское'!D14</f>
        <v>0</v>
      </c>
      <c r="E85" s="26">
        <f>'[1]Алтайское'!E14</f>
        <v>0</v>
      </c>
      <c r="F85" s="26">
        <f>'[1]Алтайское'!F14</f>
        <v>0</v>
      </c>
      <c r="G85" s="26">
        <f>'[1]Алтайское'!G14</f>
        <v>0</v>
      </c>
      <c r="H85" s="26">
        <f>'[1]Алтайское'!H14</f>
        <v>0</v>
      </c>
      <c r="I85" s="26">
        <f>'[1]Алтайское'!I14</f>
        <v>0</v>
      </c>
      <c r="J85" s="26">
        <f>'[1]Алтайское'!J14</f>
        <v>0</v>
      </c>
      <c r="K85" s="26">
        <f>'[1]Алтайское'!K14</f>
        <v>0</v>
      </c>
      <c r="L85" s="26">
        <f>'[1]Алтайское'!L14</f>
        <v>0</v>
      </c>
      <c r="M85" s="26">
        <f>'[1]Алтайское'!M14</f>
        <v>0</v>
      </c>
      <c r="N85" s="26">
        <f>'[1]Алтайское'!N14</f>
        <v>0</v>
      </c>
      <c r="O85" s="26">
        <f>'[1]Алтайское'!O14</f>
        <v>0</v>
      </c>
      <c r="P85" s="26">
        <f>'[1]Алтайское'!P14</f>
        <v>0</v>
      </c>
      <c r="Q85" s="26">
        <f>'[1]Алтайское'!Q14</f>
        <v>0</v>
      </c>
      <c r="R85" s="26">
        <f>'[1]Алтайское'!R14</f>
        <v>0</v>
      </c>
    </row>
    <row r="86" spans="1:18" ht="12.75">
      <c r="A86" s="130" t="s">
        <v>47</v>
      </c>
      <c r="B86" s="26">
        <f>'[1]Республика  Алтай'!B13</f>
        <v>1</v>
      </c>
      <c r="C86" s="26">
        <f>'[1]Республика  Алтай'!C13</f>
        <v>0</v>
      </c>
      <c r="D86" s="26">
        <f>'[1]Республика  Алтай'!D13</f>
        <v>1</v>
      </c>
      <c r="E86" s="26">
        <f>'[1]Республика  Алтай'!E13</f>
        <v>0</v>
      </c>
      <c r="F86" s="26">
        <f>'[1]Республика  Алтай'!F13</f>
        <v>0</v>
      </c>
      <c r="G86" s="26">
        <f>'[1]Республика  Алтай'!G13</f>
        <v>0</v>
      </c>
      <c r="H86" s="26">
        <f>'[1]Республика  Алтай'!H13</f>
        <v>0</v>
      </c>
      <c r="I86" s="26">
        <f>'[1]Республика  Алтай'!I13</f>
        <v>0</v>
      </c>
      <c r="J86" s="26">
        <f>'[1]Республика  Алтай'!J13</f>
        <v>0</v>
      </c>
      <c r="K86" s="26">
        <f>'[1]Республика  Алтай'!K13</f>
        <v>0</v>
      </c>
      <c r="L86" s="26">
        <f>'[1]Республика  Алтай'!L13</f>
        <v>0</v>
      </c>
      <c r="M86" s="26">
        <f>'[1]Республика  Алтай'!M13</f>
        <v>0</v>
      </c>
      <c r="N86" s="26">
        <f>'[1]Республика  Алтай'!N13</f>
        <v>0</v>
      </c>
      <c r="O86" s="26">
        <f>'[1]Республика  Алтай'!O13</f>
        <v>1</v>
      </c>
      <c r="P86" s="26">
        <f>'[1]Республика  Алтай'!P13</f>
        <v>0</v>
      </c>
      <c r="Q86" s="26">
        <f>'[1]Республика  Алтай'!Q13</f>
        <v>0</v>
      </c>
      <c r="R86" s="26">
        <f>'[1]Республика  Алтай'!R13</f>
        <v>0</v>
      </c>
    </row>
    <row r="87" spans="1:18" ht="12.75">
      <c r="A87" s="131"/>
      <c r="B87" s="26">
        <f>'[1]Республика  Алтай'!B14</f>
        <v>0</v>
      </c>
      <c r="C87" s="26">
        <f>'[1]Республика  Алтай'!C14</f>
        <v>0</v>
      </c>
      <c r="D87" s="26">
        <f>'[1]Республика  Алтай'!D14</f>
        <v>0</v>
      </c>
      <c r="E87" s="26">
        <f>'[1]Республика  Алтай'!E14</f>
        <v>0</v>
      </c>
      <c r="F87" s="26">
        <f>'[1]Республика  Алтай'!F14</f>
        <v>0</v>
      </c>
      <c r="G87" s="26">
        <f>'[1]Республика  Алтай'!G14</f>
        <v>0</v>
      </c>
      <c r="H87" s="26">
        <f>'[1]Республика  Алтай'!H14</f>
        <v>0</v>
      </c>
      <c r="I87" s="26">
        <f>'[1]Республика  Алтай'!I14</f>
        <v>0</v>
      </c>
      <c r="J87" s="26">
        <f>'[1]Республика  Алтай'!J14</f>
        <v>0</v>
      </c>
      <c r="K87" s="26">
        <f>'[1]Республика  Алтай'!K14</f>
        <v>0</v>
      </c>
      <c r="L87" s="26">
        <f>'[1]Республика  Алтай'!L14</f>
        <v>0</v>
      </c>
      <c r="M87" s="26">
        <f>'[1]Республика  Алтай'!M14</f>
        <v>0</v>
      </c>
      <c r="N87" s="26">
        <f>'[1]Республика  Алтай'!N14</f>
        <v>0</v>
      </c>
      <c r="O87" s="26">
        <f>'[1]Республика  Алтай'!O14</f>
        <v>0</v>
      </c>
      <c r="P87" s="26">
        <f>'[1]Республика  Алтай'!P14</f>
        <v>0</v>
      </c>
      <c r="Q87" s="26">
        <f>'[1]Республика  Алтай'!Q14</f>
        <v>0</v>
      </c>
      <c r="R87" s="26">
        <f>'[1]Республика  Алтай'!R14</f>
        <v>0</v>
      </c>
    </row>
    <row r="88" spans="1:18" ht="12.75">
      <c r="A88" s="130" t="s">
        <v>48</v>
      </c>
      <c r="B88" s="26">
        <f>'[1]Амурское'!B13</f>
        <v>1</v>
      </c>
      <c r="C88" s="26">
        <f>'[1]Амурское'!C13</f>
        <v>1</v>
      </c>
      <c r="D88" s="26">
        <f>'[1]Амурское'!D13</f>
        <v>0</v>
      </c>
      <c r="E88" s="26">
        <f>'[1]Амурское'!E13</f>
        <v>0</v>
      </c>
      <c r="F88" s="26">
        <f>'[1]Амурское'!F13</f>
        <v>0</v>
      </c>
      <c r="G88" s="26">
        <f>'[1]Амурское'!G13</f>
        <v>0</v>
      </c>
      <c r="H88" s="26">
        <f>'[1]Амурское'!H13</f>
        <v>0</v>
      </c>
      <c r="I88" s="26">
        <f>'[1]Амурское'!I13</f>
        <v>0</v>
      </c>
      <c r="J88" s="26">
        <f>'[1]Амурское'!J13</f>
        <v>0</v>
      </c>
      <c r="K88" s="26">
        <f>'[1]Амурское'!K13</f>
        <v>0</v>
      </c>
      <c r="L88" s="26">
        <f>'[1]Амурское'!L13</f>
        <v>0</v>
      </c>
      <c r="M88" s="26">
        <f>'[1]Амурское'!M13</f>
        <v>0</v>
      </c>
      <c r="N88" s="26">
        <f>'[1]Амурское'!N13</f>
        <v>0</v>
      </c>
      <c r="O88" s="26">
        <f>'[1]Амурское'!O13</f>
        <v>1</v>
      </c>
      <c r="P88" s="26">
        <f>'[1]Амурское'!P13</f>
        <v>0</v>
      </c>
      <c r="Q88" s="26">
        <f>'[1]Амурское'!Q13</f>
        <v>0</v>
      </c>
      <c r="R88" s="26">
        <f>'[1]Амурское'!R13</f>
        <v>0</v>
      </c>
    </row>
    <row r="89" spans="1:18" ht="13.5" thickBot="1">
      <c r="A89" s="137"/>
      <c r="B89" s="26">
        <f>'[1]Амурское'!B14</f>
        <v>0</v>
      </c>
      <c r="C89" s="26">
        <f>'[1]Амурское'!C14</f>
        <v>0</v>
      </c>
      <c r="D89" s="26">
        <f>'[1]Амурское'!D14</f>
        <v>0</v>
      </c>
      <c r="E89" s="26">
        <f>'[1]Амурское'!E14</f>
        <v>0</v>
      </c>
      <c r="F89" s="26">
        <f>'[1]Амурское'!F14</f>
        <v>0</v>
      </c>
      <c r="G89" s="26">
        <f>'[1]Амурское'!G14</f>
        <v>0</v>
      </c>
      <c r="H89" s="26">
        <f>'[1]Амурское'!H14</f>
        <v>0</v>
      </c>
      <c r="I89" s="26">
        <f>'[1]Амурское'!I14</f>
        <v>0</v>
      </c>
      <c r="J89" s="26">
        <f>'[1]Амурское'!J14</f>
        <v>0</v>
      </c>
      <c r="K89" s="26">
        <f>'[1]Амурское'!K14</f>
        <v>0</v>
      </c>
      <c r="L89" s="26">
        <f>'[1]Амурское'!L14</f>
        <v>0</v>
      </c>
      <c r="M89" s="26">
        <f>'[1]Амурское'!M14</f>
        <v>0</v>
      </c>
      <c r="N89" s="26">
        <f>'[1]Амурское'!N14</f>
        <v>0</v>
      </c>
      <c r="O89" s="26">
        <f>'[1]Амурское'!O14</f>
        <v>0</v>
      </c>
      <c r="P89" s="26">
        <f>'[1]Амурское'!P14</f>
        <v>0</v>
      </c>
      <c r="Q89" s="26">
        <f>'[1]Амурское'!Q14</f>
        <v>0</v>
      </c>
      <c r="R89" s="26">
        <f>'[1]Амурское'!R14</f>
        <v>0</v>
      </c>
    </row>
    <row r="90" spans="1:18" ht="12.75">
      <c r="A90" s="134" t="s">
        <v>118</v>
      </c>
      <c r="B90" s="39">
        <f>'[1]Башкартостан'!B13</f>
        <v>7</v>
      </c>
      <c r="C90" s="39">
        <f>'[1]Башкартостан'!C13</f>
        <v>7</v>
      </c>
      <c r="D90" s="39">
        <f>'[1]Башкартостан'!D13</f>
        <v>0</v>
      </c>
      <c r="E90" s="39">
        <f>'[1]Башкартостан'!E13</f>
        <v>0</v>
      </c>
      <c r="F90" s="39">
        <f>'[1]Башкартостан'!F13</f>
        <v>0</v>
      </c>
      <c r="G90" s="39">
        <f>'[1]Башкартостан'!G13</f>
        <v>0</v>
      </c>
      <c r="H90" s="39">
        <f>'[1]Башкартостан'!H13</f>
        <v>0</v>
      </c>
      <c r="I90" s="39">
        <f>'[1]Башкартостан'!I13</f>
        <v>0</v>
      </c>
      <c r="J90" s="39">
        <f>'[1]Башкартостан'!J13</f>
        <v>0</v>
      </c>
      <c r="K90" s="39">
        <f>'[1]Башкартостан'!K13</f>
        <v>0</v>
      </c>
      <c r="L90" s="39">
        <f>'[1]Башкартостан'!L13</f>
        <v>0</v>
      </c>
      <c r="M90" s="39">
        <f>'[1]Башкартостан'!M13</f>
        <v>0</v>
      </c>
      <c r="N90" s="39">
        <f>'[1]Башкартостан'!N13</f>
        <v>0</v>
      </c>
      <c r="O90" s="39">
        <f>'[1]Башкартостан'!O13</f>
        <v>7</v>
      </c>
      <c r="P90" s="39">
        <f>'[1]Башкартостан'!P13</f>
        <v>0</v>
      </c>
      <c r="Q90" s="39">
        <f>'[1]Башкартостан'!Q13</f>
        <v>0</v>
      </c>
      <c r="R90" s="39">
        <f>'[1]Башкартостан'!R13</f>
        <v>0</v>
      </c>
    </row>
    <row r="91" spans="1:18" ht="13.5" thickBot="1">
      <c r="A91" s="135"/>
      <c r="B91" s="39">
        <f>'[1]Башкартостан'!B14</f>
        <v>0</v>
      </c>
      <c r="C91" s="39">
        <f>'[1]Башкартостан'!C14</f>
        <v>0</v>
      </c>
      <c r="D91" s="39">
        <f>'[1]Башкартостан'!D14</f>
        <v>0</v>
      </c>
      <c r="E91" s="39">
        <f>'[1]Башкартостан'!E14</f>
        <v>0</v>
      </c>
      <c r="F91" s="39">
        <f>'[1]Башкартостан'!F14</f>
        <v>0</v>
      </c>
      <c r="G91" s="39">
        <f>'[1]Башкартостан'!G14</f>
        <v>0</v>
      </c>
      <c r="H91" s="39">
        <f>'[1]Башкартостан'!H14</f>
        <v>0</v>
      </c>
      <c r="I91" s="39">
        <f>'[1]Башкартостан'!I14</f>
        <v>0</v>
      </c>
      <c r="J91" s="39">
        <f>'[1]Башкартостан'!J14</f>
        <v>0</v>
      </c>
      <c r="K91" s="39">
        <f>'[1]Башкартостан'!K14</f>
        <v>0</v>
      </c>
      <c r="L91" s="39">
        <f>'[1]Башкартостан'!L14</f>
        <v>0</v>
      </c>
      <c r="M91" s="39">
        <f>'[1]Башкартостан'!M14</f>
        <v>0</v>
      </c>
      <c r="N91" s="39">
        <f>'[1]Башкартостан'!N14</f>
        <v>0</v>
      </c>
      <c r="O91" s="39">
        <f>'[1]Башкартостан'!O14</f>
        <v>0</v>
      </c>
      <c r="P91" s="39">
        <f>'[1]Башкартостан'!P14</f>
        <v>0</v>
      </c>
      <c r="Q91" s="39">
        <f>'[1]Башкартостан'!Q14</f>
        <v>0</v>
      </c>
      <c r="R91" s="39">
        <f>'[1]Башкартостан'!R14</f>
        <v>0</v>
      </c>
    </row>
    <row r="92" spans="1:18" ht="12.75">
      <c r="A92" s="136" t="s">
        <v>50</v>
      </c>
      <c r="B92" s="26">
        <f>'[1]Белгородское'!B13</f>
        <v>4</v>
      </c>
      <c r="C92" s="26">
        <f>'[1]Белгородское'!C13</f>
        <v>4</v>
      </c>
      <c r="D92" s="26">
        <f>'[1]Белгородское'!D13</f>
        <v>0</v>
      </c>
      <c r="E92" s="26">
        <f>'[1]Белгородское'!E13</f>
        <v>0</v>
      </c>
      <c r="F92" s="26">
        <f>'[1]Белгородское'!F13</f>
        <v>0</v>
      </c>
      <c r="G92" s="26">
        <f>'[1]Белгородское'!G13</f>
        <v>0</v>
      </c>
      <c r="H92" s="26">
        <f>'[1]Белгородское'!H13</f>
        <v>0</v>
      </c>
      <c r="I92" s="26">
        <f>'[1]Белгородское'!I13</f>
        <v>0</v>
      </c>
      <c r="J92" s="26">
        <f>'[1]Белгородское'!J13</f>
        <v>0</v>
      </c>
      <c r="K92" s="26">
        <f>'[1]Белгородское'!K13</f>
        <v>0</v>
      </c>
      <c r="L92" s="26">
        <f>'[1]Белгородское'!L13</f>
        <v>0</v>
      </c>
      <c r="M92" s="26">
        <f>'[1]Белгородское'!M13</f>
        <v>0</v>
      </c>
      <c r="N92" s="26">
        <f>'[1]Белгородское'!N13</f>
        <v>0</v>
      </c>
      <c r="O92" s="26">
        <f>'[1]Белгородское'!O13</f>
        <v>4</v>
      </c>
      <c r="P92" s="26">
        <f>'[1]Белгородское'!P13</f>
        <v>0</v>
      </c>
      <c r="Q92" s="26">
        <f>'[1]Белгородское'!Q13</f>
        <v>0</v>
      </c>
      <c r="R92" s="26">
        <f>'[1]Белгородское'!R13</f>
        <v>0</v>
      </c>
    </row>
    <row r="93" spans="1:18" ht="12.75">
      <c r="A93" s="131"/>
      <c r="B93" s="26">
        <f>'[1]Белгородское'!B14</f>
        <v>0</v>
      </c>
      <c r="C93" s="26">
        <f>'[1]Белгородское'!C14</f>
        <v>0</v>
      </c>
      <c r="D93" s="26">
        <f>'[1]Белгородское'!D14</f>
        <v>0</v>
      </c>
      <c r="E93" s="26">
        <f>'[1]Белгородское'!E14</f>
        <v>0</v>
      </c>
      <c r="F93" s="26">
        <f>'[1]Белгородское'!F14</f>
        <v>0</v>
      </c>
      <c r="G93" s="26">
        <f>'[1]Белгородское'!G14</f>
        <v>0</v>
      </c>
      <c r="H93" s="26">
        <f>'[1]Белгородское'!H14</f>
        <v>0</v>
      </c>
      <c r="I93" s="26">
        <f>'[1]Белгородское'!I14</f>
        <v>0</v>
      </c>
      <c r="J93" s="26">
        <f>'[1]Белгородское'!J14</f>
        <v>0</v>
      </c>
      <c r="K93" s="26">
        <f>'[1]Белгородское'!K14</f>
        <v>0</v>
      </c>
      <c r="L93" s="26">
        <f>'[1]Белгородское'!L14</f>
        <v>0</v>
      </c>
      <c r="M93" s="26">
        <f>'[1]Белгородское'!M14</f>
        <v>0</v>
      </c>
      <c r="N93" s="26">
        <f>'[1]Белгородское'!N14</f>
        <v>0</v>
      </c>
      <c r="O93" s="26">
        <f>'[1]Белгородское'!O14</f>
        <v>0</v>
      </c>
      <c r="P93" s="26">
        <f>'[1]Белгородское'!P14</f>
        <v>0</v>
      </c>
      <c r="Q93" s="26">
        <f>'[1]Белгородское'!Q14</f>
        <v>0</v>
      </c>
      <c r="R93" s="26">
        <f>'[1]Белгородское'!R14</f>
        <v>0</v>
      </c>
    </row>
    <row r="94" spans="1:18" ht="12.75">
      <c r="A94" s="130" t="s">
        <v>52</v>
      </c>
      <c r="B94" s="26">
        <f>'[1]Бурятское'!B13</f>
        <v>1</v>
      </c>
      <c r="C94" s="26">
        <f>'[1]Бурятское'!C13</f>
        <v>1</v>
      </c>
      <c r="D94" s="26">
        <f>'[1]Бурятское'!D13</f>
        <v>0</v>
      </c>
      <c r="E94" s="26">
        <f>'[1]Бурятское'!E13</f>
        <v>0</v>
      </c>
      <c r="F94" s="26">
        <f>'[1]Бурятское'!F13</f>
        <v>0</v>
      </c>
      <c r="G94" s="26">
        <f>'[1]Бурятское'!G13</f>
        <v>0</v>
      </c>
      <c r="H94" s="26">
        <f>'[1]Бурятское'!H13</f>
        <v>0</v>
      </c>
      <c r="I94" s="26">
        <f>'[1]Бурятское'!I13</f>
        <v>0</v>
      </c>
      <c r="J94" s="26">
        <f>'[1]Бурятское'!J13</f>
        <v>0</v>
      </c>
      <c r="K94" s="26">
        <f>'[1]Бурятское'!K13</f>
        <v>0</v>
      </c>
      <c r="L94" s="26">
        <f>'[1]Бурятское'!L13</f>
        <v>0</v>
      </c>
      <c r="M94" s="26">
        <f>'[1]Бурятское'!M13</f>
        <v>0</v>
      </c>
      <c r="N94" s="26">
        <f>'[1]Бурятское'!N13</f>
        <v>0</v>
      </c>
      <c r="O94" s="26">
        <f>'[1]Бурятское'!O13</f>
        <v>1</v>
      </c>
      <c r="P94" s="26">
        <f>'[1]Бурятское'!P13</f>
        <v>0</v>
      </c>
      <c r="Q94" s="26">
        <f>'[1]Бурятское'!Q13</f>
        <v>0</v>
      </c>
      <c r="R94" s="26">
        <f>'[1]Бурятское'!R13</f>
        <v>0</v>
      </c>
    </row>
    <row r="95" spans="1:18" ht="12.75">
      <c r="A95" s="131"/>
      <c r="B95" s="26">
        <f>'[1]Бурятское'!B14</f>
        <v>0</v>
      </c>
      <c r="C95" s="26">
        <f>'[1]Бурятское'!C14</f>
        <v>0</v>
      </c>
      <c r="D95" s="26">
        <f>'[1]Бурятское'!D14</f>
        <v>0</v>
      </c>
      <c r="E95" s="26">
        <f>'[1]Бурятское'!E14</f>
        <v>0</v>
      </c>
      <c r="F95" s="26">
        <f>'[1]Бурятское'!F14</f>
        <v>0</v>
      </c>
      <c r="G95" s="26">
        <f>'[1]Бурятское'!G14</f>
        <v>0</v>
      </c>
      <c r="H95" s="26">
        <f>'[1]Бурятское'!H14</f>
        <v>0</v>
      </c>
      <c r="I95" s="26">
        <f>'[1]Бурятское'!I14</f>
        <v>0</v>
      </c>
      <c r="J95" s="26">
        <f>'[1]Бурятское'!J14</f>
        <v>0</v>
      </c>
      <c r="K95" s="26">
        <f>'[1]Бурятское'!K14</f>
        <v>0</v>
      </c>
      <c r="L95" s="26">
        <f>'[1]Бурятское'!L14</f>
        <v>0</v>
      </c>
      <c r="M95" s="26">
        <f>'[1]Бурятское'!M14</f>
        <v>0</v>
      </c>
      <c r="N95" s="26">
        <f>'[1]Бурятское'!N14</f>
        <v>0</v>
      </c>
      <c r="O95" s="26">
        <f>'[1]Бурятское'!O14</f>
        <v>0</v>
      </c>
      <c r="P95" s="26">
        <f>'[1]Бурятское'!P14</f>
        <v>0</v>
      </c>
      <c r="Q95" s="26">
        <f>'[1]Бурятское'!Q14</f>
        <v>0</v>
      </c>
      <c r="R95" s="26">
        <f>'[1]Бурятское'!R14</f>
        <v>0</v>
      </c>
    </row>
    <row r="96" spans="1:18" ht="12.75">
      <c r="A96" s="130" t="s">
        <v>125</v>
      </c>
      <c r="B96" s="26">
        <f>'[1]Вологодское'!B13</f>
        <v>0</v>
      </c>
      <c r="C96" s="26">
        <f>'[1]Вологодское'!C13</f>
        <v>0</v>
      </c>
      <c r="D96" s="26">
        <f>'[1]Вологодское'!D13</f>
        <v>0</v>
      </c>
      <c r="E96" s="26">
        <f>'[1]Вологодское'!E13</f>
        <v>0</v>
      </c>
      <c r="F96" s="26">
        <f>'[1]Вологодское'!F13</f>
        <v>0</v>
      </c>
      <c r="G96" s="26">
        <f>'[1]Вологодское'!G13</f>
        <v>0</v>
      </c>
      <c r="H96" s="26">
        <f>'[1]Вологодское'!H13</f>
        <v>3</v>
      </c>
      <c r="I96" s="26">
        <f>'[1]Вологодское'!I13</f>
        <v>2</v>
      </c>
      <c r="J96" s="26">
        <f>'[1]Вологодское'!J13</f>
        <v>1</v>
      </c>
      <c r="K96" s="26">
        <f>'[1]Вологодское'!K13</f>
        <v>0</v>
      </c>
      <c r="L96" s="26">
        <f>'[1]Вологодское'!L13</f>
        <v>0</v>
      </c>
      <c r="M96" s="26">
        <f>'[1]Вологодское'!M13</f>
        <v>0</v>
      </c>
      <c r="N96" s="26">
        <f>'[1]Вологодское'!N13</f>
        <v>0</v>
      </c>
      <c r="O96" s="26">
        <f>'[1]Вологодское'!O13</f>
        <v>0</v>
      </c>
      <c r="P96" s="26">
        <f>'[1]Вологодское'!P13</f>
        <v>0</v>
      </c>
      <c r="Q96" s="26">
        <f>'[1]Вологодское'!Q13</f>
        <v>3</v>
      </c>
      <c r="R96" s="26">
        <f>'[1]Вологодское'!R13</f>
        <v>0</v>
      </c>
    </row>
    <row r="97" spans="1:18" ht="12.75">
      <c r="A97" s="131"/>
      <c r="B97" s="26">
        <f>'[1]Вологодское'!B14</f>
        <v>0</v>
      </c>
      <c r="C97" s="26">
        <f>'[1]Вологодское'!C14</f>
        <v>0</v>
      </c>
      <c r="D97" s="26">
        <f>'[1]Вологодское'!D14</f>
        <v>0</v>
      </c>
      <c r="E97" s="26">
        <f>'[1]Вологодское'!E14</f>
        <v>0</v>
      </c>
      <c r="F97" s="26">
        <f>'[1]Вологодское'!F14</f>
        <v>0</v>
      </c>
      <c r="G97" s="26">
        <f>'[1]Вологодское'!G14</f>
        <v>0</v>
      </c>
      <c r="H97" s="26">
        <f>'[1]Вологодское'!H14</f>
        <v>0</v>
      </c>
      <c r="I97" s="26">
        <f>'[1]Вологодское'!I14</f>
        <v>0</v>
      </c>
      <c r="J97" s="26">
        <f>'[1]Вологодское'!J14</f>
        <v>0</v>
      </c>
      <c r="K97" s="26">
        <f>'[1]Вологодское'!K14</f>
        <v>0</v>
      </c>
      <c r="L97" s="26">
        <f>'[1]Вологодское'!L14</f>
        <v>0</v>
      </c>
      <c r="M97" s="26">
        <f>'[1]Вологодское'!M14</f>
        <v>0</v>
      </c>
      <c r="N97" s="26">
        <f>'[1]Вологодское'!N14</f>
        <v>0</v>
      </c>
      <c r="O97" s="26">
        <f>'[1]Вологодское'!O14</f>
        <v>0</v>
      </c>
      <c r="P97" s="26">
        <f>'[1]Вологодское'!P14</f>
        <v>0</v>
      </c>
      <c r="Q97" s="26">
        <f>'[1]Вологодское'!Q14</f>
        <v>0</v>
      </c>
      <c r="R97" s="26">
        <f>'[1]Вологодское'!R14</f>
        <v>0</v>
      </c>
    </row>
    <row r="98" spans="1:18" ht="12.75">
      <c r="A98" s="130" t="s">
        <v>126</v>
      </c>
      <c r="B98" s="26">
        <f>'[1]Владимирское'!B13</f>
        <v>2</v>
      </c>
      <c r="C98" s="26">
        <f>'[1]Владимирское'!C13</f>
        <v>1</v>
      </c>
      <c r="D98" s="26">
        <f>'[1]Владимирское'!D13</f>
        <v>1</v>
      </c>
      <c r="E98" s="26">
        <f>'[1]Владимирское'!E13</f>
        <v>0</v>
      </c>
      <c r="F98" s="26">
        <f>'[1]Владимирское'!F13</f>
        <v>0</v>
      </c>
      <c r="G98" s="26">
        <f>'[1]Владимирское'!G13</f>
        <v>0</v>
      </c>
      <c r="H98" s="26">
        <f>'[1]Владимирское'!H13</f>
        <v>3</v>
      </c>
      <c r="I98" s="26">
        <f>'[1]Владимирское'!I13</f>
        <v>0</v>
      </c>
      <c r="J98" s="26">
        <f>'[1]Владимирское'!J13</f>
        <v>3</v>
      </c>
      <c r="K98" s="26">
        <f>'[1]Владимирское'!K13</f>
        <v>0</v>
      </c>
      <c r="L98" s="26">
        <f>'[1]Владимирское'!L13</f>
        <v>0</v>
      </c>
      <c r="M98" s="26">
        <f>'[1]Владимирское'!M13</f>
        <v>0</v>
      </c>
      <c r="N98" s="26">
        <f>'[1]Владимирское'!N13</f>
        <v>0</v>
      </c>
      <c r="O98" s="26">
        <f>'[1]Владимирское'!O13</f>
        <v>2</v>
      </c>
      <c r="P98" s="26">
        <f>'[1]Владимирское'!P13</f>
        <v>0</v>
      </c>
      <c r="Q98" s="26">
        <f>'[1]Владимирское'!Q13</f>
        <v>3</v>
      </c>
      <c r="R98" s="26">
        <f>'[1]Владимирское'!R13</f>
        <v>0</v>
      </c>
    </row>
    <row r="99" spans="1:18" ht="12.75">
      <c r="A99" s="131"/>
      <c r="B99" s="26">
        <f>'[1]Владимирское'!B14</f>
        <v>0</v>
      </c>
      <c r="C99" s="26">
        <f>'[1]Владимирское'!C14</f>
        <v>0</v>
      </c>
      <c r="D99" s="26">
        <f>'[1]Владимирское'!D14</f>
        <v>0</v>
      </c>
      <c r="E99" s="26">
        <f>'[1]Владимирское'!E14</f>
        <v>0</v>
      </c>
      <c r="F99" s="26">
        <f>'[1]Владимирское'!F14</f>
        <v>0</v>
      </c>
      <c r="G99" s="26">
        <f>'[1]Владимирское'!G14</f>
        <v>0</v>
      </c>
      <c r="H99" s="26">
        <f>'[1]Владимирское'!H14</f>
        <v>0</v>
      </c>
      <c r="I99" s="26">
        <f>'[1]Владимирское'!I14</f>
        <v>0</v>
      </c>
      <c r="J99" s="26">
        <f>'[1]Владимирское'!J14</f>
        <v>0</v>
      </c>
      <c r="K99" s="26">
        <f>'[1]Владимирское'!K14</f>
        <v>0</v>
      </c>
      <c r="L99" s="26">
        <f>'[1]Владимирское'!L14</f>
        <v>0</v>
      </c>
      <c r="M99" s="26">
        <f>'[1]Владимирское'!M14</f>
        <v>0</v>
      </c>
      <c r="N99" s="26">
        <f>'[1]Владимирское'!N14</f>
        <v>0</v>
      </c>
      <c r="O99" s="26">
        <f>'[1]Владимирское'!O14</f>
        <v>0</v>
      </c>
      <c r="P99" s="26">
        <f>'[1]Владимирское'!P14</f>
        <v>0</v>
      </c>
      <c r="Q99" s="26">
        <f>'[1]Владимирское'!Q14</f>
        <v>0</v>
      </c>
      <c r="R99" s="26">
        <f>'[1]Владимирское'!R14</f>
        <v>0</v>
      </c>
    </row>
    <row r="100" spans="1:18" ht="12.75">
      <c r="A100" s="132" t="s">
        <v>53</v>
      </c>
      <c r="B100" s="26">
        <f>'[1]Воронежское'!B13</f>
        <v>2</v>
      </c>
      <c r="C100" s="26">
        <f>'[1]Воронежское'!C13</f>
        <v>2</v>
      </c>
      <c r="D100" s="26">
        <f>'[1]Воронежское'!D13</f>
        <v>0</v>
      </c>
      <c r="E100" s="26">
        <f>'[1]Воронежское'!E13</f>
        <v>0</v>
      </c>
      <c r="F100" s="26">
        <f>'[1]Воронежское'!F13</f>
        <v>0</v>
      </c>
      <c r="G100" s="26">
        <f>'[1]Воронежское'!G13</f>
        <v>0</v>
      </c>
      <c r="H100" s="26">
        <f>'[1]Воронежское'!H13</f>
        <v>2</v>
      </c>
      <c r="I100" s="26">
        <f>'[1]Воронежское'!I13</f>
        <v>0</v>
      </c>
      <c r="J100" s="26">
        <f>'[1]Воронежское'!J13</f>
        <v>2</v>
      </c>
      <c r="K100" s="26">
        <f>'[1]Воронежское'!K13</f>
        <v>0</v>
      </c>
      <c r="L100" s="26">
        <f>'[1]Воронежское'!L13</f>
        <v>0</v>
      </c>
      <c r="M100" s="26">
        <f>'[1]Воронежское'!M13</f>
        <v>0</v>
      </c>
      <c r="N100" s="26">
        <f>'[1]Воронежское'!N13</f>
        <v>0</v>
      </c>
      <c r="O100" s="26">
        <f>'[1]Воронежское'!O13</f>
        <v>2</v>
      </c>
      <c r="P100" s="26">
        <f>'[1]Воронежское'!P13</f>
        <v>0</v>
      </c>
      <c r="Q100" s="26">
        <f>'[1]Воронежское'!Q13</f>
        <v>2</v>
      </c>
      <c r="R100" s="26">
        <f>'[1]Воронежское'!R13</f>
        <v>2</v>
      </c>
    </row>
    <row r="101" spans="1:18" ht="12.75">
      <c r="A101" s="133"/>
      <c r="B101" s="26">
        <f>'[1]Воронежское'!B14</f>
        <v>0</v>
      </c>
      <c r="C101" s="26">
        <f>'[1]Воронежское'!C14</f>
        <v>0</v>
      </c>
      <c r="D101" s="26">
        <f>'[1]Воронежское'!D14</f>
        <v>0</v>
      </c>
      <c r="E101" s="26">
        <f>'[1]Воронежское'!E14</f>
        <v>0</v>
      </c>
      <c r="F101" s="26">
        <f>'[1]Воронежское'!F14</f>
        <v>0</v>
      </c>
      <c r="G101" s="26">
        <f>'[1]Воронежское'!G14</f>
        <v>0</v>
      </c>
      <c r="H101" s="26">
        <f>'[1]Воронежское'!H14</f>
        <v>0</v>
      </c>
      <c r="I101" s="26">
        <f>'[1]Воронежское'!I14</f>
        <v>0</v>
      </c>
      <c r="J101" s="26">
        <f>'[1]Воронежское'!J14</f>
        <v>0</v>
      </c>
      <c r="K101" s="26">
        <f>'[1]Воронежское'!K14</f>
        <v>0</v>
      </c>
      <c r="L101" s="26">
        <f>'[1]Воронежское'!L14</f>
        <v>0</v>
      </c>
      <c r="M101" s="26">
        <f>'[1]Воронежское'!M14</f>
        <v>0</v>
      </c>
      <c r="N101" s="26">
        <f>'[1]Воронежское'!N14</f>
        <v>0</v>
      </c>
      <c r="O101" s="26">
        <f>'[1]Воронежское'!O14</f>
        <v>0</v>
      </c>
      <c r="P101" s="26">
        <f>'[1]Воронежское'!P14</f>
        <v>0</v>
      </c>
      <c r="Q101" s="26">
        <f>'[1]Воронежское'!Q14</f>
        <v>0</v>
      </c>
      <c r="R101" s="26">
        <f>'[1]Воронежское'!R14</f>
        <v>0</v>
      </c>
    </row>
    <row r="102" spans="1:18" ht="12.75">
      <c r="A102" s="130" t="s">
        <v>54</v>
      </c>
      <c r="B102" s="26">
        <f>'[1]ТУ Волг обл и Рес  Калмыкия'!B13</f>
        <v>3</v>
      </c>
      <c r="C102" s="26">
        <f>'[1]ТУ Волг обл и Рес  Калмыкия'!C13</f>
        <v>2</v>
      </c>
      <c r="D102" s="26">
        <f>'[1]ТУ Волг обл и Рес  Калмыкия'!D13</f>
        <v>0</v>
      </c>
      <c r="E102" s="26">
        <f>'[1]ТУ Волг обл и Рес  Калмыкия'!E13</f>
        <v>1</v>
      </c>
      <c r="F102" s="26">
        <f>'[1]ТУ Волг обл и Рес  Калмыкия'!F13</f>
        <v>0</v>
      </c>
      <c r="G102" s="26">
        <f>'[1]ТУ Волг обл и Рес  Калмыкия'!G13</f>
        <v>0</v>
      </c>
      <c r="H102" s="26">
        <f>'[1]ТУ Волг обл и Рес  Калмыкия'!H13</f>
        <v>0</v>
      </c>
      <c r="I102" s="26">
        <f>'[1]ТУ Волг обл и Рес  Калмыкия'!I13</f>
        <v>0</v>
      </c>
      <c r="J102" s="26">
        <f>'[1]ТУ Волг обл и Рес  Калмыкия'!J13</f>
        <v>0</v>
      </c>
      <c r="K102" s="26">
        <f>'[1]ТУ Волг обл и Рес  Калмыкия'!K13</f>
        <v>0</v>
      </c>
      <c r="L102" s="26">
        <f>'[1]ТУ Волг обл и Рес  Калмыкия'!L13</f>
        <v>0</v>
      </c>
      <c r="M102" s="26">
        <f>'[1]ТУ Волг обл и Рес  Калмыкия'!M13</f>
        <v>0</v>
      </c>
      <c r="N102" s="26">
        <f>'[1]ТУ Волг обл и Рес  Калмыкия'!N13</f>
        <v>0</v>
      </c>
      <c r="O102" s="26">
        <f>'[1]ТУ Волг обл и Рес  Калмыкия'!O13</f>
        <v>3</v>
      </c>
      <c r="P102" s="26">
        <f>'[1]ТУ Волг обл и Рес  Калмыкия'!P13</f>
        <v>0</v>
      </c>
      <c r="Q102" s="26">
        <f>'[1]ТУ Волг обл и Рес  Калмыкия'!Q13</f>
        <v>0</v>
      </c>
      <c r="R102" s="26">
        <f>'[1]ТУ Волг обл и Рес  Калмыкия'!R13</f>
        <v>0</v>
      </c>
    </row>
    <row r="103" spans="1:18" ht="12.75">
      <c r="A103" s="131"/>
      <c r="B103" s="26">
        <f>'[1]ТУ Волг обл и Рес  Калмыкия'!B14</f>
        <v>0</v>
      </c>
      <c r="C103" s="26">
        <f>'[1]ТУ Волг обл и Рес  Калмыкия'!C14</f>
        <v>0</v>
      </c>
      <c r="D103" s="26">
        <f>'[1]ТУ Волг обл и Рес  Калмыкия'!D14</f>
        <v>0</v>
      </c>
      <c r="E103" s="26">
        <f>'[1]ТУ Волг обл и Рес  Калмыкия'!E14</f>
        <v>0</v>
      </c>
      <c r="F103" s="26">
        <f>'[1]ТУ Волг обл и Рес  Калмыкия'!F14</f>
        <v>0</v>
      </c>
      <c r="G103" s="26">
        <f>'[1]ТУ Волг обл и Рес  Калмыкия'!G14</f>
        <v>0</v>
      </c>
      <c r="H103" s="26">
        <f>'[1]ТУ Волг обл и Рес  Калмыкия'!H14</f>
        <v>0</v>
      </c>
      <c r="I103" s="26">
        <f>'[1]ТУ Волг обл и Рес  Калмыкия'!I14</f>
        <v>0</v>
      </c>
      <c r="J103" s="26">
        <f>'[1]ТУ Волг обл и Рес  Калмыкия'!J14</f>
        <v>0</v>
      </c>
      <c r="K103" s="26">
        <f>'[1]ТУ Волг обл и Рес  Калмыкия'!K14</f>
        <v>0</v>
      </c>
      <c r="L103" s="26">
        <f>'[1]ТУ Волг обл и Рес  Калмыкия'!L14</f>
        <v>0</v>
      </c>
      <c r="M103" s="26">
        <f>'[1]ТУ Волг обл и Рес  Калмыкия'!M14</f>
        <v>0</v>
      </c>
      <c r="N103" s="26">
        <f>'[1]ТУ Волг обл и Рес  Калмыкия'!N14</f>
        <v>0</v>
      </c>
      <c r="O103" s="26">
        <f>'[1]ТУ Волг обл и Рес  Калмыкия'!O14</f>
        <v>0</v>
      </c>
      <c r="P103" s="26">
        <f>'[1]ТУ Волг обл и Рес  Калмыкия'!P14</f>
        <v>0</v>
      </c>
      <c r="Q103" s="26">
        <f>'[1]ТУ Волг обл и Рес  Калмыкия'!Q14</f>
        <v>0</v>
      </c>
      <c r="R103" s="26">
        <f>'[1]ТУ Волг обл и Рес  Калмыкия'!R14</f>
        <v>0</v>
      </c>
    </row>
    <row r="104" spans="1:18" ht="13.5" customHeight="1">
      <c r="A104" s="132" t="s">
        <v>55</v>
      </c>
      <c r="B104" s="26">
        <f>'[1]Дагестанское'!B13</f>
        <v>5</v>
      </c>
      <c r="C104" s="26">
        <f>'[1]Дагестанское'!C13</f>
        <v>5</v>
      </c>
      <c r="D104" s="26">
        <f>'[1]Дагестанское'!D13</f>
        <v>0</v>
      </c>
      <c r="E104" s="26">
        <f>'[1]Дагестанское'!E13</f>
        <v>0</v>
      </c>
      <c r="F104" s="26">
        <f>'[1]Дагестанское'!F13</f>
        <v>0</v>
      </c>
      <c r="G104" s="26">
        <f>'[1]Дагестанское'!G13</f>
        <v>0</v>
      </c>
      <c r="H104" s="26">
        <f>'[1]Дагестанское'!H13</f>
        <v>1</v>
      </c>
      <c r="I104" s="26">
        <f>'[1]Дагестанское'!I13</f>
        <v>1</v>
      </c>
      <c r="J104" s="26">
        <f>'[1]Дагестанское'!J13</f>
        <v>0</v>
      </c>
      <c r="K104" s="26">
        <f>'[1]Дагестанское'!K13</f>
        <v>0</v>
      </c>
      <c r="L104" s="26">
        <f>'[1]Дагестанское'!L13</f>
        <v>0</v>
      </c>
      <c r="M104" s="26">
        <f>'[1]Дагестанское'!M13</f>
        <v>0</v>
      </c>
      <c r="N104" s="26">
        <f>'[1]Дагестанское'!N13</f>
        <v>0</v>
      </c>
      <c r="O104" s="26">
        <f>'[1]Дагестанское'!O13</f>
        <v>5</v>
      </c>
      <c r="P104" s="26">
        <f>'[1]Дагестанское'!P13</f>
        <v>0</v>
      </c>
      <c r="Q104" s="26">
        <f>'[1]Дагестанское'!Q13</f>
        <v>1</v>
      </c>
      <c r="R104" s="26">
        <f>'[1]Дагестанское'!R13</f>
        <v>0</v>
      </c>
    </row>
    <row r="105" spans="1:18" ht="13.5" customHeight="1">
      <c r="A105" s="133"/>
      <c r="B105" s="26">
        <f>'[1]Дагестанское'!B14</f>
        <v>0</v>
      </c>
      <c r="C105" s="26">
        <f>'[1]Дагестанское'!C14</f>
        <v>0</v>
      </c>
      <c r="D105" s="26">
        <f>'[1]Дагестанское'!D14</f>
        <v>0</v>
      </c>
      <c r="E105" s="26">
        <f>'[1]Дагестанское'!E14</f>
        <v>0</v>
      </c>
      <c r="F105" s="26">
        <f>'[1]Дагестанское'!F14</f>
        <v>0</v>
      </c>
      <c r="G105" s="26">
        <f>'[1]Дагестанское'!G14</f>
        <v>0</v>
      </c>
      <c r="H105" s="26">
        <f>'[1]Дагестанское'!H14</f>
        <v>0</v>
      </c>
      <c r="I105" s="26">
        <f>'[1]Дагестанское'!I14</f>
        <v>0</v>
      </c>
      <c r="J105" s="26">
        <f>'[1]Дагестанское'!J14</f>
        <v>0</v>
      </c>
      <c r="K105" s="26">
        <f>'[1]Дагестанское'!K14</f>
        <v>0</v>
      </c>
      <c r="L105" s="26">
        <f>'[1]Дагестанское'!L14</f>
        <v>0</v>
      </c>
      <c r="M105" s="26">
        <f>'[1]Дагестанское'!M14</f>
        <v>0</v>
      </c>
      <c r="N105" s="26">
        <f>'[1]Дагестанское'!N14</f>
        <v>0</v>
      </c>
      <c r="O105" s="26">
        <f>'[1]Дагестанское'!O14</f>
        <v>0</v>
      </c>
      <c r="P105" s="26">
        <f>'[1]Дагестанское'!P14</f>
        <v>0</v>
      </c>
      <c r="Q105" s="26">
        <f>'[1]Дагестанское'!Q14</f>
        <v>0</v>
      </c>
      <c r="R105" s="26">
        <f>'[1]Дагестанское'!R14</f>
        <v>0</v>
      </c>
    </row>
    <row r="106" spans="1:18" ht="15.75" customHeight="1">
      <c r="A106" s="130" t="s">
        <v>56</v>
      </c>
      <c r="B106" s="11">
        <f>'[1]Саха'!B13</f>
        <v>5</v>
      </c>
      <c r="C106" s="11">
        <f>'[1]Саха'!C13</f>
        <v>5</v>
      </c>
      <c r="D106" s="11">
        <f>'[1]Саха'!D13</f>
        <v>0</v>
      </c>
      <c r="E106" s="11">
        <f>'[1]Саха'!E13</f>
        <v>0</v>
      </c>
      <c r="F106" s="11">
        <f>'[1]Саха'!F13</f>
        <v>0</v>
      </c>
      <c r="G106" s="11">
        <f>'[1]Саха'!G13</f>
        <v>0</v>
      </c>
      <c r="H106" s="11">
        <f>'[1]Саха'!H13</f>
        <v>0</v>
      </c>
      <c r="I106" s="11">
        <f>'[1]Саха'!I13</f>
        <v>0</v>
      </c>
      <c r="J106" s="11">
        <f>'[1]Саха'!J13</f>
        <v>0</v>
      </c>
      <c r="K106" s="11">
        <f>'[1]Саха'!K13</f>
        <v>0</v>
      </c>
      <c r="L106" s="11">
        <f>'[1]Саха'!L13</f>
        <v>0</v>
      </c>
      <c r="M106" s="11">
        <f>'[1]Саха'!M13</f>
        <v>0</v>
      </c>
      <c r="N106" s="11">
        <f>'[1]Саха'!N13</f>
        <v>0</v>
      </c>
      <c r="O106" s="11">
        <f>'[1]Саха'!O13</f>
        <v>5</v>
      </c>
      <c r="P106" s="11">
        <f>'[1]Саха'!P13</f>
        <v>0</v>
      </c>
      <c r="Q106" s="11">
        <f>'[1]Саха'!Q13</f>
        <v>0</v>
      </c>
      <c r="R106" s="11">
        <f>'[1]Саха'!R13</f>
        <v>0</v>
      </c>
    </row>
    <row r="107" spans="1:18" ht="14.25">
      <c r="A107" s="131"/>
      <c r="B107" s="11">
        <f>'[1]Саха'!B14</f>
        <v>0</v>
      </c>
      <c r="C107" s="11">
        <f>'[1]Саха'!C14</f>
        <v>0</v>
      </c>
      <c r="D107" s="11">
        <f>'[1]Саха'!D14</f>
        <v>0</v>
      </c>
      <c r="E107" s="11">
        <f>'[1]Саха'!E14</f>
        <v>0</v>
      </c>
      <c r="F107" s="11">
        <f>'[1]Саха'!F14</f>
        <v>0</v>
      </c>
      <c r="G107" s="11">
        <f>'[1]Саха'!G14</f>
        <v>0</v>
      </c>
      <c r="H107" s="11">
        <f>'[1]Саха'!H14</f>
        <v>0</v>
      </c>
      <c r="I107" s="11">
        <f>'[1]Саха'!I14</f>
        <v>0</v>
      </c>
      <c r="J107" s="11">
        <f>'[1]Саха'!J14</f>
        <v>0</v>
      </c>
      <c r="K107" s="11">
        <f>'[1]Саха'!K14</f>
        <v>0</v>
      </c>
      <c r="L107" s="11">
        <f>'[1]Саха'!L14</f>
        <v>0</v>
      </c>
      <c r="M107" s="11">
        <f>'[1]Саха'!M14</f>
        <v>0</v>
      </c>
      <c r="N107" s="11">
        <f>'[1]Саха'!N14</f>
        <v>0</v>
      </c>
      <c r="O107" s="11">
        <f>'[1]Саха'!O14</f>
        <v>0</v>
      </c>
      <c r="P107" s="11">
        <f>'[1]Саха'!P14</f>
        <v>0</v>
      </c>
      <c r="Q107" s="11">
        <f>'[1]Саха'!Q14</f>
        <v>0</v>
      </c>
      <c r="R107" s="11">
        <f>'[1]Саха'!R14</f>
        <v>0</v>
      </c>
    </row>
    <row r="108" spans="1:18" ht="15" customHeight="1">
      <c r="A108" s="132" t="s">
        <v>57</v>
      </c>
      <c r="B108" s="11">
        <f>'[1]Дальневосточное (Хабаровский)'!B13</f>
        <v>4</v>
      </c>
      <c r="C108" s="11">
        <f>'[1]Дальневосточное (Хабаровский)'!C13</f>
        <v>1</v>
      </c>
      <c r="D108" s="11">
        <f>'[1]Дальневосточное (Хабаровский)'!D13</f>
        <v>3</v>
      </c>
      <c r="E108" s="11">
        <f>'[1]Дальневосточное (Хабаровский)'!E13</f>
        <v>0</v>
      </c>
      <c r="F108" s="11">
        <f>'[1]Дальневосточное (Хабаровский)'!F13</f>
        <v>0</v>
      </c>
      <c r="G108" s="11">
        <f>'[1]Дальневосточное (Хабаровский)'!G13</f>
        <v>0</v>
      </c>
      <c r="H108" s="11">
        <f>'[1]Дальневосточное (Хабаровский)'!H13</f>
        <v>0</v>
      </c>
      <c r="I108" s="11">
        <f>'[1]Дальневосточное (Хабаровский)'!I13</f>
        <v>0</v>
      </c>
      <c r="J108" s="11">
        <f>'[1]Дальневосточное (Хабаровский)'!J13</f>
        <v>0</v>
      </c>
      <c r="K108" s="11">
        <f>'[1]Дальневосточное (Хабаровский)'!K13</f>
        <v>0</v>
      </c>
      <c r="L108" s="11">
        <f>'[1]Дальневосточное (Хабаровский)'!L13</f>
        <v>0</v>
      </c>
      <c r="M108" s="11">
        <f>'[1]Дальневосточное (Хабаровский)'!M13</f>
        <v>0</v>
      </c>
      <c r="N108" s="11">
        <f>'[1]Дальневосточное (Хабаровский)'!N13</f>
        <v>0</v>
      </c>
      <c r="O108" s="11">
        <f>'[1]Дальневосточное (Хабаровский)'!O13</f>
        <v>4</v>
      </c>
      <c r="P108" s="11">
        <f>'[1]Дальневосточное (Хабаровский)'!P13</f>
        <v>0</v>
      </c>
      <c r="Q108" s="11">
        <f>'[1]Дальневосточное (Хабаровский)'!Q13</f>
        <v>0</v>
      </c>
      <c r="R108" s="11">
        <f>'[1]Дальневосточное (Хабаровский)'!R13</f>
        <v>0</v>
      </c>
    </row>
    <row r="109" spans="1:18" ht="14.25">
      <c r="A109" s="133"/>
      <c r="B109" s="11">
        <f>'[1]Дальневосточное (Хабаровский)'!B14</f>
        <v>0</v>
      </c>
      <c r="C109" s="11">
        <f>'[1]Дальневосточное (Хабаровский)'!C14</f>
        <v>0</v>
      </c>
      <c r="D109" s="11">
        <f>'[1]Дальневосточное (Хабаровский)'!D14</f>
        <v>0</v>
      </c>
      <c r="E109" s="11">
        <f>'[1]Дальневосточное (Хабаровский)'!E14</f>
        <v>0</v>
      </c>
      <c r="F109" s="11">
        <f>'[1]Дальневосточное (Хабаровский)'!F14</f>
        <v>0</v>
      </c>
      <c r="G109" s="11">
        <f>'[1]Дальневосточное (Хабаровский)'!G14</f>
        <v>0</v>
      </c>
      <c r="H109" s="11">
        <f>'[1]Дальневосточное (Хабаровский)'!H14</f>
        <v>0</v>
      </c>
      <c r="I109" s="11">
        <f>'[1]Дальневосточное (Хабаровский)'!I14</f>
        <v>0</v>
      </c>
      <c r="J109" s="11">
        <f>'[1]Дальневосточное (Хабаровский)'!J14</f>
        <v>0</v>
      </c>
      <c r="K109" s="11">
        <f>'[1]Дальневосточное (Хабаровский)'!K14</f>
        <v>0</v>
      </c>
      <c r="L109" s="11">
        <f>'[1]Дальневосточное (Хабаровский)'!L14</f>
        <v>0</v>
      </c>
      <c r="M109" s="11">
        <f>'[1]Дальневосточное (Хабаровский)'!M14</f>
        <v>0</v>
      </c>
      <c r="N109" s="11">
        <f>'[1]Дальневосточное (Хабаровский)'!N14</f>
        <v>0</v>
      </c>
      <c r="O109" s="11">
        <f>'[1]Дальневосточное (Хабаровский)'!O14</f>
        <v>0</v>
      </c>
      <c r="P109" s="11">
        <f>'[1]Дальневосточное (Хабаровский)'!P14</f>
        <v>0</v>
      </c>
      <c r="Q109" s="11">
        <f>'[1]Дальневосточное (Хабаровский)'!Q14</f>
        <v>0</v>
      </c>
      <c r="R109" s="11">
        <f>'[1]Дальневосточное (Хабаровский)'!R14</f>
        <v>0</v>
      </c>
    </row>
    <row r="110" spans="1:18" ht="12.75">
      <c r="A110" s="132" t="s">
        <v>58</v>
      </c>
      <c r="B110" s="26">
        <f>'[1]Западно-Сибирское'!B13</f>
        <v>1</v>
      </c>
      <c r="C110" s="26">
        <f>'[1]Западно-Сибирское'!C13</f>
        <v>1</v>
      </c>
      <c r="D110" s="26">
        <f>'[1]Западно-Сибирское'!D13</f>
        <v>0</v>
      </c>
      <c r="E110" s="26">
        <f>'[1]Западно-Сибирское'!E13</f>
        <v>0</v>
      </c>
      <c r="F110" s="26">
        <f>'[1]Западно-Сибирское'!F13</f>
        <v>0</v>
      </c>
      <c r="G110" s="26">
        <f>'[1]Западно-Сибирское'!G13</f>
        <v>0</v>
      </c>
      <c r="H110" s="26">
        <f>'[1]Западно-Сибирское'!H13</f>
        <v>0</v>
      </c>
      <c r="I110" s="26">
        <f>'[1]Западно-Сибирское'!I13</f>
        <v>0</v>
      </c>
      <c r="J110" s="26">
        <f>'[1]Западно-Сибирское'!J13</f>
        <v>0</v>
      </c>
      <c r="K110" s="26">
        <f>'[1]Западно-Сибирское'!K13</f>
        <v>0</v>
      </c>
      <c r="L110" s="26">
        <f>'[1]Западно-Сибирское'!L13</f>
        <v>0</v>
      </c>
      <c r="M110" s="26">
        <f>'[1]Западно-Сибирское'!M13</f>
        <v>0</v>
      </c>
      <c r="N110" s="26">
        <f>'[1]Западно-Сибирское'!N13</f>
        <v>0</v>
      </c>
      <c r="O110" s="26">
        <f>'[1]Западно-Сибирское'!O13</f>
        <v>1</v>
      </c>
      <c r="P110" s="26">
        <f>'[1]Западно-Сибирское'!P13</f>
        <v>0</v>
      </c>
      <c r="Q110" s="26">
        <f>'[1]Западно-Сибирское'!Q13</f>
        <v>0</v>
      </c>
      <c r="R110" s="26">
        <f>'[1]Западно-Сибирское'!R13</f>
        <v>0</v>
      </c>
    </row>
    <row r="111" spans="1:18" ht="12.75">
      <c r="A111" s="133"/>
      <c r="B111" s="26">
        <f>'[1]Западно-Сибирское'!B14</f>
        <v>0</v>
      </c>
      <c r="C111" s="26">
        <f>'[1]Западно-Сибирское'!C14</f>
        <v>0</v>
      </c>
      <c r="D111" s="26">
        <f>'[1]Западно-Сибирское'!D14</f>
        <v>0</v>
      </c>
      <c r="E111" s="26">
        <f>'[1]Западно-Сибирское'!E14</f>
        <v>0</v>
      </c>
      <c r="F111" s="26">
        <f>'[1]Западно-Сибирское'!F14</f>
        <v>0</v>
      </c>
      <c r="G111" s="26">
        <f>'[1]Западно-Сибирское'!G14</f>
        <v>0</v>
      </c>
      <c r="H111" s="26">
        <f>'[1]Западно-Сибирское'!H14</f>
        <v>0</v>
      </c>
      <c r="I111" s="26">
        <f>'[1]Западно-Сибирское'!I14</f>
        <v>0</v>
      </c>
      <c r="J111" s="26">
        <f>'[1]Западно-Сибирское'!J14</f>
        <v>0</v>
      </c>
      <c r="K111" s="26">
        <f>'[1]Западно-Сибирское'!K14</f>
        <v>0</v>
      </c>
      <c r="L111" s="26">
        <f>'[1]Западно-Сибирское'!L14</f>
        <v>0</v>
      </c>
      <c r="M111" s="26">
        <f>'[1]Западно-Сибирское'!M14</f>
        <v>0</v>
      </c>
      <c r="N111" s="26">
        <f>'[1]Западно-Сибирское'!N14</f>
        <v>0</v>
      </c>
      <c r="O111" s="26">
        <f>'[1]Западно-Сибирское'!O14</f>
        <v>0</v>
      </c>
      <c r="P111" s="26">
        <f>'[1]Западно-Сибирское'!P14</f>
        <v>0</v>
      </c>
      <c r="Q111" s="26">
        <f>'[1]Западно-Сибирское'!Q14</f>
        <v>0</v>
      </c>
      <c r="R111" s="26">
        <f>'[1]Западно-Сибирское'!R14</f>
        <v>0</v>
      </c>
    </row>
    <row r="112" spans="1:18" ht="12.75">
      <c r="A112" s="130" t="s">
        <v>59</v>
      </c>
      <c r="B112" s="26">
        <f>'[1]Иркутское'!B13</f>
        <v>6</v>
      </c>
      <c r="C112" s="26">
        <f>'[1]Иркутское'!C13</f>
        <v>5</v>
      </c>
      <c r="D112" s="26">
        <f>'[1]Иркутское'!D13</f>
        <v>1</v>
      </c>
      <c r="E112" s="26">
        <f>'[1]Иркутское'!E13</f>
        <v>0</v>
      </c>
      <c r="F112" s="26">
        <f>'[1]Иркутское'!F13</f>
        <v>0</v>
      </c>
      <c r="G112" s="26">
        <f>'[1]Иркутское'!G13</f>
        <v>0</v>
      </c>
      <c r="H112" s="26">
        <f>'[1]Иркутское'!H13</f>
        <v>3</v>
      </c>
      <c r="I112" s="26">
        <f>'[1]Иркутское'!I13</f>
        <v>0</v>
      </c>
      <c r="J112" s="26">
        <f>'[1]Иркутское'!J13</f>
        <v>3</v>
      </c>
      <c r="K112" s="26">
        <f>'[1]Иркутское'!K13</f>
        <v>0</v>
      </c>
      <c r="L112" s="26">
        <f>'[1]Иркутское'!L13</f>
        <v>0</v>
      </c>
      <c r="M112" s="26">
        <f>'[1]Иркутское'!M13</f>
        <v>0</v>
      </c>
      <c r="N112" s="26">
        <f>'[1]Иркутское'!N13</f>
        <v>0</v>
      </c>
      <c r="O112" s="26">
        <f>'[1]Иркутское'!O13</f>
        <v>6</v>
      </c>
      <c r="P112" s="26">
        <f>'[1]Иркутское'!P13</f>
        <v>0</v>
      </c>
      <c r="Q112" s="26">
        <f>'[1]Иркутское'!Q13</f>
        <v>3</v>
      </c>
      <c r="R112" s="26">
        <f>'[1]Иркутское'!R13</f>
        <v>0</v>
      </c>
    </row>
    <row r="113" spans="1:18" ht="12.75">
      <c r="A113" s="131"/>
      <c r="B113" s="26">
        <f>'[1]Иркутское'!B14</f>
        <v>0</v>
      </c>
      <c r="C113" s="26">
        <f>'[1]Иркутское'!C14</f>
        <v>0</v>
      </c>
      <c r="D113" s="26">
        <f>'[1]Иркутское'!D14</f>
        <v>0</v>
      </c>
      <c r="E113" s="26">
        <f>'[1]Иркутское'!E14</f>
        <v>0</v>
      </c>
      <c r="F113" s="26">
        <f>'[1]Иркутское'!F14</f>
        <v>0</v>
      </c>
      <c r="G113" s="26">
        <f>'[1]Иркутское'!G14</f>
        <v>0</v>
      </c>
      <c r="H113" s="26">
        <f>'[1]Иркутское'!H14</f>
        <v>0</v>
      </c>
      <c r="I113" s="26">
        <f>'[1]Иркутское'!I14</f>
        <v>0</v>
      </c>
      <c r="J113" s="26">
        <f>'[1]Иркутское'!J14</f>
        <v>0</v>
      </c>
      <c r="K113" s="26">
        <f>'[1]Иркутское'!K14</f>
        <v>0</v>
      </c>
      <c r="L113" s="26">
        <f>'[1]Иркутское'!L14</f>
        <v>0</v>
      </c>
      <c r="M113" s="26">
        <f>'[1]Иркутское'!M14</f>
        <v>0</v>
      </c>
      <c r="N113" s="26">
        <f>'[1]Иркутское'!N14</f>
        <v>0</v>
      </c>
      <c r="O113" s="26">
        <f>'[1]Иркутское'!O14</f>
        <v>0</v>
      </c>
      <c r="P113" s="26">
        <f>'[1]Иркутское'!P14</f>
        <v>0</v>
      </c>
      <c r="Q113" s="26">
        <f>'[1]Иркутское'!Q14</f>
        <v>0</v>
      </c>
      <c r="R113" s="26">
        <f>'[1]Иркутское'!R14</f>
        <v>0</v>
      </c>
    </row>
    <row r="114" spans="1:18" ht="12.75">
      <c r="A114" s="130" t="s">
        <v>60</v>
      </c>
      <c r="B114" s="26">
        <f>'[1]Ивановское'!B13</f>
        <v>1</v>
      </c>
      <c r="C114" s="26">
        <f>'[1]Ивановское'!C13</f>
        <v>1</v>
      </c>
      <c r="D114" s="26">
        <f>'[1]Ивановское'!D13</f>
        <v>0</v>
      </c>
      <c r="E114" s="26">
        <f>'[1]Ивановское'!E13</f>
        <v>0</v>
      </c>
      <c r="F114" s="26">
        <f>'[1]Ивановское'!F13</f>
        <v>0</v>
      </c>
      <c r="G114" s="26">
        <f>'[1]Ивановское'!G13</f>
        <v>0</v>
      </c>
      <c r="H114" s="26">
        <f>'[1]Ивановское'!H13</f>
        <v>1</v>
      </c>
      <c r="I114" s="26">
        <f>'[1]Ивановское'!I13</f>
        <v>1</v>
      </c>
      <c r="J114" s="26">
        <f>'[1]Ивановское'!J13</f>
        <v>0</v>
      </c>
      <c r="K114" s="26">
        <f>'[1]Ивановское'!K13</f>
        <v>0</v>
      </c>
      <c r="L114" s="26">
        <f>'[1]Ивановское'!L13</f>
        <v>0</v>
      </c>
      <c r="M114" s="26">
        <f>'[1]Ивановское'!M13</f>
        <v>0</v>
      </c>
      <c r="N114" s="26">
        <f>'[1]Ивановское'!N13</f>
        <v>0</v>
      </c>
      <c r="O114" s="26">
        <f>'[1]Ивановское'!O13</f>
        <v>1</v>
      </c>
      <c r="P114" s="26">
        <f>'[1]Ивановское'!P13</f>
        <v>0</v>
      </c>
      <c r="Q114" s="26">
        <f>'[1]Ивановское'!Q13</f>
        <v>1</v>
      </c>
      <c r="R114" s="26">
        <f>'[1]Ивановское'!R13</f>
        <v>0</v>
      </c>
    </row>
    <row r="115" spans="1:18" ht="12.75">
      <c r="A115" s="131"/>
      <c r="B115" s="26">
        <f>'[1]Ивановское'!B14</f>
        <v>0</v>
      </c>
      <c r="C115" s="26">
        <f>'[1]Ивановское'!C14</f>
        <v>0</v>
      </c>
      <c r="D115" s="26">
        <f>'[1]Ивановское'!D14</f>
        <v>0</v>
      </c>
      <c r="E115" s="26">
        <f>'[1]Ивановское'!E14</f>
        <v>0</v>
      </c>
      <c r="F115" s="26">
        <f>'[1]Ивановское'!F14</f>
        <v>0</v>
      </c>
      <c r="G115" s="26">
        <f>'[1]Ивановское'!G14</f>
        <v>0</v>
      </c>
      <c r="H115" s="26">
        <f>'[1]Ивановское'!H14</f>
        <v>1</v>
      </c>
      <c r="I115" s="26">
        <f>'[1]Ивановское'!I14</f>
        <v>1</v>
      </c>
      <c r="J115" s="26">
        <f>'[1]Ивановское'!J14</f>
        <v>0</v>
      </c>
      <c r="K115" s="26">
        <f>'[1]Ивановское'!K14</f>
        <v>0</v>
      </c>
      <c r="L115" s="26">
        <f>'[1]Ивановское'!L14</f>
        <v>0</v>
      </c>
      <c r="M115" s="26">
        <f>'[1]Ивановское'!M14</f>
        <v>0</v>
      </c>
      <c r="N115" s="26">
        <f>'[1]Ивановское'!N14</f>
        <v>0</v>
      </c>
      <c r="O115" s="26">
        <f>'[1]Ивановское'!O14</f>
        <v>0</v>
      </c>
      <c r="P115" s="26">
        <f>'[1]Ивановское'!P14</f>
        <v>0</v>
      </c>
      <c r="Q115" s="26">
        <f>'[1]Ивановское'!Q14</f>
        <v>1</v>
      </c>
      <c r="R115" s="26">
        <f>'[1]Ивановское'!R14</f>
        <v>0</v>
      </c>
    </row>
    <row r="116" spans="1:18" ht="12.75">
      <c r="A116" s="130" t="s">
        <v>61</v>
      </c>
      <c r="B116" s="26">
        <f>'[1]Кабардино-Балкарское'!B13</f>
        <v>4</v>
      </c>
      <c r="C116" s="26">
        <f>'[1]Кабардино-Балкарское'!C13</f>
        <v>4</v>
      </c>
      <c r="D116" s="26">
        <f>'[1]Кабардино-Балкарское'!D13</f>
        <v>0</v>
      </c>
      <c r="E116" s="26">
        <f>'[1]Кабардино-Балкарское'!E13</f>
        <v>0</v>
      </c>
      <c r="F116" s="26">
        <f>'[1]Кабардино-Балкарское'!F13</f>
        <v>0</v>
      </c>
      <c r="G116" s="26">
        <f>'[1]Кабардино-Балкарское'!G13</f>
        <v>0</v>
      </c>
      <c r="H116" s="26">
        <f>'[1]Кабардино-Балкарское'!H13</f>
        <v>0</v>
      </c>
      <c r="I116" s="26">
        <f>'[1]Кабардино-Балкарское'!I13</f>
        <v>0</v>
      </c>
      <c r="J116" s="26">
        <f>'[1]Кабардино-Балкарское'!J13</f>
        <v>0</v>
      </c>
      <c r="K116" s="26">
        <f>'[1]Кабардино-Балкарское'!K13</f>
        <v>0</v>
      </c>
      <c r="L116" s="26">
        <f>'[1]Кабардино-Балкарское'!L13</f>
        <v>0</v>
      </c>
      <c r="M116" s="26">
        <f>'[1]Кабардино-Балкарское'!M13</f>
        <v>0</v>
      </c>
      <c r="N116" s="26">
        <f>'[1]Кабардино-Балкарское'!N13</f>
        <v>0</v>
      </c>
      <c r="O116" s="26">
        <f>'[1]Кабардино-Балкарское'!O13</f>
        <v>4</v>
      </c>
      <c r="P116" s="26">
        <f>'[1]Кабардино-Балкарское'!P13</f>
        <v>0</v>
      </c>
      <c r="Q116" s="26">
        <f>'[1]Кабардино-Балкарское'!Q13</f>
        <v>0</v>
      </c>
      <c r="R116" s="26">
        <f>'[1]Кабардино-Балкарское'!R13</f>
        <v>0</v>
      </c>
    </row>
    <row r="117" spans="1:18" ht="12.75">
      <c r="A117" s="131"/>
      <c r="B117" s="26">
        <f>'[1]Кабардино-Балкарское'!B14</f>
        <v>0</v>
      </c>
      <c r="C117" s="26">
        <f>'[1]Кабардино-Балкарское'!C14</f>
        <v>0</v>
      </c>
      <c r="D117" s="26">
        <f>'[1]Кабардино-Балкарское'!D14</f>
        <v>0</v>
      </c>
      <c r="E117" s="26">
        <f>'[1]Кабардино-Балкарское'!E14</f>
        <v>0</v>
      </c>
      <c r="F117" s="26">
        <f>'[1]Кабардино-Балкарское'!F14</f>
        <v>0</v>
      </c>
      <c r="G117" s="26">
        <f>'[1]Кабардино-Балкарское'!G14</f>
        <v>0</v>
      </c>
      <c r="H117" s="26">
        <f>'[1]Кабардино-Балкарское'!H14</f>
        <v>0</v>
      </c>
      <c r="I117" s="26">
        <f>'[1]Кабардино-Балкарское'!I14</f>
        <v>0</v>
      </c>
      <c r="J117" s="26">
        <f>'[1]Кабардино-Балкарское'!J14</f>
        <v>0</v>
      </c>
      <c r="K117" s="26">
        <f>'[1]Кабардино-Балкарское'!K14</f>
        <v>0</v>
      </c>
      <c r="L117" s="26">
        <f>'[1]Кабардино-Балкарское'!L14</f>
        <v>0</v>
      </c>
      <c r="M117" s="26">
        <f>'[1]Кабардино-Балкарское'!M14</f>
        <v>0</v>
      </c>
      <c r="N117" s="26">
        <f>'[1]Кабардино-Балкарское'!N14</f>
        <v>0</v>
      </c>
      <c r="O117" s="26">
        <f>'[1]Кабардино-Балкарское'!O14</f>
        <v>0</v>
      </c>
      <c r="P117" s="26">
        <f>'[1]Кабардино-Балкарское'!P14</f>
        <v>0</v>
      </c>
      <c r="Q117" s="26">
        <f>'[1]Кабардино-Балкарское'!Q14</f>
        <v>0</v>
      </c>
      <c r="R117" s="26">
        <f>'[1]Кабардино-Балкарское'!R14</f>
        <v>0</v>
      </c>
    </row>
    <row r="118" spans="1:18" ht="12.75">
      <c r="A118" s="130" t="s">
        <v>62</v>
      </c>
      <c r="B118" s="26">
        <f>'[1]Камчатское'!B13</f>
        <v>2</v>
      </c>
      <c r="C118" s="26">
        <f>'[1]Камчатское'!C13</f>
        <v>2</v>
      </c>
      <c r="D118" s="26">
        <f>'[1]Камчатское'!D13</f>
        <v>0</v>
      </c>
      <c r="E118" s="26">
        <f>'[1]Камчатское'!E13</f>
        <v>0</v>
      </c>
      <c r="F118" s="26">
        <f>'[1]Камчатское'!F13</f>
        <v>0</v>
      </c>
      <c r="G118" s="26">
        <f>'[1]Камчатское'!G13</f>
        <v>0</v>
      </c>
      <c r="H118" s="26">
        <f>'[1]Камчатское'!H13</f>
        <v>0</v>
      </c>
      <c r="I118" s="26">
        <f>'[1]Камчатское'!I13</f>
        <v>0</v>
      </c>
      <c r="J118" s="26">
        <f>'[1]Камчатское'!J13</f>
        <v>0</v>
      </c>
      <c r="K118" s="26">
        <f>'[1]Камчатское'!K13</f>
        <v>0</v>
      </c>
      <c r="L118" s="26">
        <f>'[1]Камчатское'!L13</f>
        <v>0</v>
      </c>
      <c r="M118" s="26">
        <f>'[1]Камчатское'!M13</f>
        <v>0</v>
      </c>
      <c r="N118" s="26">
        <f>'[1]Камчатское'!N13</f>
        <v>0</v>
      </c>
      <c r="O118" s="26">
        <f>'[1]Камчатское'!O13</f>
        <v>2</v>
      </c>
      <c r="P118" s="26">
        <f>'[1]Камчатское'!P13</f>
        <v>0</v>
      </c>
      <c r="Q118" s="26">
        <f>'[1]Камчатское'!Q13</f>
        <v>0</v>
      </c>
      <c r="R118" s="26">
        <f>'[1]Камчатское'!R13</f>
        <v>0</v>
      </c>
    </row>
    <row r="119" spans="1:18" ht="12.75">
      <c r="A119" s="131"/>
      <c r="B119" s="26">
        <f>'[1]Камчатское'!B14</f>
        <v>0</v>
      </c>
      <c r="C119" s="26">
        <f>'[1]Камчатское'!C14</f>
        <v>0</v>
      </c>
      <c r="D119" s="26">
        <f>'[1]Камчатское'!D14</f>
        <v>0</v>
      </c>
      <c r="E119" s="26">
        <f>'[1]Камчатское'!E14</f>
        <v>0</v>
      </c>
      <c r="F119" s="26">
        <f>'[1]Камчатское'!F14</f>
        <v>0</v>
      </c>
      <c r="G119" s="26">
        <f>'[1]Камчатское'!G14</f>
        <v>0</v>
      </c>
      <c r="H119" s="26">
        <f>'[1]Камчатское'!H14</f>
        <v>0</v>
      </c>
      <c r="I119" s="26">
        <f>'[1]Камчатское'!I14</f>
        <v>0</v>
      </c>
      <c r="J119" s="26">
        <f>'[1]Камчатское'!J14</f>
        <v>0</v>
      </c>
      <c r="K119" s="26">
        <f>'[1]Камчатское'!K14</f>
        <v>0</v>
      </c>
      <c r="L119" s="26">
        <f>'[1]Камчатское'!L14</f>
        <v>0</v>
      </c>
      <c r="M119" s="26">
        <f>'[1]Камчатское'!M14</f>
        <v>0</v>
      </c>
      <c r="N119" s="26">
        <f>'[1]Камчатское'!N14</f>
        <v>0</v>
      </c>
      <c r="O119" s="26">
        <f>'[1]Камчатское'!O14</f>
        <v>0</v>
      </c>
      <c r="P119" s="26">
        <f>'[1]Камчатское'!P14</f>
        <v>0</v>
      </c>
      <c r="Q119" s="26">
        <f>'[1]Камчатское'!Q14</f>
        <v>0</v>
      </c>
      <c r="R119" s="26">
        <f>'[1]Камчатское'!R14</f>
        <v>0</v>
      </c>
    </row>
    <row r="120" spans="1:18" ht="12.75">
      <c r="A120" s="130" t="s">
        <v>63</v>
      </c>
      <c r="B120" s="26">
        <f>'[1]Калининградское'!B13</f>
        <v>5</v>
      </c>
      <c r="C120" s="26">
        <f>'[1]Калининградское'!C13</f>
        <v>4</v>
      </c>
      <c r="D120" s="26">
        <f>'[1]Калининградское'!D13</f>
        <v>1</v>
      </c>
      <c r="E120" s="26">
        <f>'[1]Калининградское'!E13</f>
        <v>0</v>
      </c>
      <c r="F120" s="26">
        <f>'[1]Калининградское'!F13</f>
        <v>0</v>
      </c>
      <c r="G120" s="26">
        <f>'[1]Калининградское'!G13</f>
        <v>0</v>
      </c>
      <c r="H120" s="26">
        <f>'[1]Калининградское'!H13</f>
        <v>1</v>
      </c>
      <c r="I120" s="26">
        <f>'[1]Калининградское'!I13</f>
        <v>1</v>
      </c>
      <c r="J120" s="26">
        <f>'[1]Калининградское'!J13</f>
        <v>0</v>
      </c>
      <c r="K120" s="26">
        <f>'[1]Калининградское'!K13</f>
        <v>0</v>
      </c>
      <c r="L120" s="26">
        <f>'[1]Калининградское'!L13</f>
        <v>0</v>
      </c>
      <c r="M120" s="26">
        <f>'[1]Калининградское'!M13</f>
        <v>0</v>
      </c>
      <c r="N120" s="26">
        <f>'[1]Калининградское'!N13</f>
        <v>0</v>
      </c>
      <c r="O120" s="26">
        <f>'[1]Калининградское'!O13</f>
        <v>5</v>
      </c>
      <c r="P120" s="26">
        <f>'[1]Калининградское'!P13</f>
        <v>0</v>
      </c>
      <c r="Q120" s="26">
        <f>'[1]Калининградское'!Q13</f>
        <v>1</v>
      </c>
      <c r="R120" s="26">
        <f>'[1]Калининградское'!R13</f>
        <v>0</v>
      </c>
    </row>
    <row r="121" spans="1:18" ht="12.75">
      <c r="A121" s="131"/>
      <c r="B121" s="26">
        <f>'[1]Калининградское'!B14</f>
        <v>0</v>
      </c>
      <c r="C121" s="26">
        <f>'[1]Калининградское'!C14</f>
        <v>0</v>
      </c>
      <c r="D121" s="26">
        <f>'[1]Калининградское'!D14</f>
        <v>0</v>
      </c>
      <c r="E121" s="26">
        <f>'[1]Калининградское'!E14</f>
        <v>0</v>
      </c>
      <c r="F121" s="26">
        <f>'[1]Калининградское'!F14</f>
        <v>0</v>
      </c>
      <c r="G121" s="26">
        <f>'[1]Калининградское'!G14</f>
        <v>0</v>
      </c>
      <c r="H121" s="26">
        <f>'[1]Калининградское'!H14</f>
        <v>0</v>
      </c>
      <c r="I121" s="26">
        <f>'[1]Калининградское'!I14</f>
        <v>0</v>
      </c>
      <c r="J121" s="26">
        <f>'[1]Калининградское'!J14</f>
        <v>0</v>
      </c>
      <c r="K121" s="26">
        <f>'[1]Калининградское'!K14</f>
        <v>0</v>
      </c>
      <c r="L121" s="26">
        <f>'[1]Калининградское'!L14</f>
        <v>0</v>
      </c>
      <c r="M121" s="26">
        <f>'[1]Калининградское'!M14</f>
        <v>0</v>
      </c>
      <c r="N121" s="26">
        <f>'[1]Калининградское'!N14</f>
        <v>0</v>
      </c>
      <c r="O121" s="26">
        <f>'[1]Калининградское'!O14</f>
        <v>0</v>
      </c>
      <c r="P121" s="26">
        <f>'[1]Калининградское'!P14</f>
        <v>0</v>
      </c>
      <c r="Q121" s="26">
        <f>'[1]Калининградское'!Q14</f>
        <v>0</v>
      </c>
      <c r="R121" s="26">
        <f>'[1]Калининградское'!R14</f>
        <v>0</v>
      </c>
    </row>
    <row r="122" spans="1:18" ht="12.75">
      <c r="A122" s="130" t="s">
        <v>64</v>
      </c>
      <c r="B122" s="26">
        <f>'[1]Калужское'!B13</f>
        <v>2</v>
      </c>
      <c r="C122" s="26">
        <f>'[1]Калужское'!C13</f>
        <v>2</v>
      </c>
      <c r="D122" s="26">
        <f>'[1]Калужское'!D13</f>
        <v>0</v>
      </c>
      <c r="E122" s="26">
        <f>'[1]Калужское'!E13</f>
        <v>0</v>
      </c>
      <c r="F122" s="26">
        <f>'[1]Калужское'!F13</f>
        <v>0</v>
      </c>
      <c r="G122" s="26">
        <f>'[1]Калужское'!G13</f>
        <v>0</v>
      </c>
      <c r="H122" s="26">
        <f>'[1]Калужское'!H13</f>
        <v>0</v>
      </c>
      <c r="I122" s="26">
        <f>'[1]Калужское'!I13</f>
        <v>0</v>
      </c>
      <c r="J122" s="26">
        <f>'[1]Калужское'!J13</f>
        <v>0</v>
      </c>
      <c r="K122" s="26">
        <f>'[1]Калужское'!K13</f>
        <v>0</v>
      </c>
      <c r="L122" s="26">
        <f>'[1]Калужское'!L13</f>
        <v>0</v>
      </c>
      <c r="M122" s="26">
        <f>'[1]Калужское'!M13</f>
        <v>0</v>
      </c>
      <c r="N122" s="26">
        <f>'[1]Калужское'!N13</f>
        <v>0</v>
      </c>
      <c r="O122" s="26">
        <f>'[1]Калужское'!O13</f>
        <v>2</v>
      </c>
      <c r="P122" s="26">
        <f>'[1]Калужское'!P13</f>
        <v>0</v>
      </c>
      <c r="Q122" s="26">
        <f>'[1]Калужское'!Q13</f>
        <v>0</v>
      </c>
      <c r="R122" s="26">
        <f>'[1]Калужское'!R13</f>
        <v>0</v>
      </c>
    </row>
    <row r="123" spans="1:18" ht="12.75">
      <c r="A123" s="131"/>
      <c r="B123" s="26">
        <f>'[1]Калужское'!B14</f>
        <v>0</v>
      </c>
      <c r="C123" s="26">
        <f>'[1]Калужское'!C14</f>
        <v>0</v>
      </c>
      <c r="D123" s="26">
        <f>'[1]Калужское'!D14</f>
        <v>0</v>
      </c>
      <c r="E123" s="26">
        <f>'[1]Калужское'!E14</f>
        <v>0</v>
      </c>
      <c r="F123" s="26">
        <f>'[1]Калужское'!F14</f>
        <v>0</v>
      </c>
      <c r="G123" s="26">
        <f>'[1]Калужское'!G14</f>
        <v>0</v>
      </c>
      <c r="H123" s="26">
        <f>'[1]Калужское'!H14</f>
        <v>0</v>
      </c>
      <c r="I123" s="26">
        <f>'[1]Калужское'!I14</f>
        <v>0</v>
      </c>
      <c r="J123" s="26">
        <f>'[1]Калужское'!J14</f>
        <v>0</v>
      </c>
      <c r="K123" s="26">
        <f>'[1]Калужское'!K14</f>
        <v>0</v>
      </c>
      <c r="L123" s="26">
        <f>'[1]Калужское'!L14</f>
        <v>0</v>
      </c>
      <c r="M123" s="26">
        <f>'[1]Калужское'!M14</f>
        <v>0</v>
      </c>
      <c r="N123" s="26">
        <f>'[1]Калужское'!N14</f>
        <v>0</v>
      </c>
      <c r="O123" s="26">
        <f>'[1]Калужское'!O14</f>
        <v>0</v>
      </c>
      <c r="P123" s="26">
        <f>'[1]Калужское'!P14</f>
        <v>0</v>
      </c>
      <c r="Q123" s="26">
        <f>'[1]Калужское'!Q14</f>
        <v>0</v>
      </c>
      <c r="R123" s="26">
        <f>'[1]Калужское'!R14</f>
        <v>0</v>
      </c>
    </row>
    <row r="124" spans="1:18" ht="12.75">
      <c r="A124" s="130" t="s">
        <v>65</v>
      </c>
      <c r="B124" s="26">
        <f>'[1]Карачаево-Черкесское'!B13</f>
        <v>2</v>
      </c>
      <c r="C124" s="26">
        <f>'[1]Карачаево-Черкесское'!C13</f>
        <v>2</v>
      </c>
      <c r="D124" s="26">
        <f>'[1]Карачаево-Черкесское'!D13</f>
        <v>0</v>
      </c>
      <c r="E124" s="26">
        <f>'[1]Карачаево-Черкесское'!E13</f>
        <v>0</v>
      </c>
      <c r="F124" s="26">
        <f>'[1]Карачаево-Черкесское'!F13</f>
        <v>0</v>
      </c>
      <c r="G124" s="26">
        <f>'[1]Карачаево-Черкесское'!G13</f>
        <v>0</v>
      </c>
      <c r="H124" s="26">
        <f>'[1]Карачаево-Черкесское'!H13</f>
        <v>0</v>
      </c>
      <c r="I124" s="26">
        <f>'[1]Карачаево-Черкесское'!I13</f>
        <v>0</v>
      </c>
      <c r="J124" s="26">
        <f>'[1]Карачаево-Черкесское'!J13</f>
        <v>0</v>
      </c>
      <c r="K124" s="26">
        <f>'[1]Карачаево-Черкесское'!K13</f>
        <v>0</v>
      </c>
      <c r="L124" s="26">
        <f>'[1]Карачаево-Черкесское'!L13</f>
        <v>0</v>
      </c>
      <c r="M124" s="26">
        <f>'[1]Карачаево-Черкесское'!M13</f>
        <v>0</v>
      </c>
      <c r="N124" s="26">
        <f>'[1]Карачаево-Черкесское'!N13</f>
        <v>0</v>
      </c>
      <c r="O124" s="26">
        <f>'[1]Карачаево-Черкесское'!O13</f>
        <v>2</v>
      </c>
      <c r="P124" s="26">
        <f>'[1]Карачаево-Черкесское'!P13</f>
        <v>0</v>
      </c>
      <c r="Q124" s="26">
        <f>'[1]Карачаево-Черкесское'!Q13</f>
        <v>0</v>
      </c>
      <c r="R124" s="26">
        <f>'[1]Карачаево-Черкесское'!R13</f>
        <v>0</v>
      </c>
    </row>
    <row r="125" spans="1:18" ht="12.75">
      <c r="A125" s="131"/>
      <c r="B125" s="26">
        <f>'[1]Карачаево-Черкесское'!B14</f>
        <v>0</v>
      </c>
      <c r="C125" s="26">
        <f>'[1]Карачаево-Черкесское'!C14</f>
        <v>0</v>
      </c>
      <c r="D125" s="26">
        <f>'[1]Карачаево-Черкесское'!D14</f>
        <v>0</v>
      </c>
      <c r="E125" s="26">
        <f>'[1]Карачаево-Черкесское'!E14</f>
        <v>0</v>
      </c>
      <c r="F125" s="26">
        <f>'[1]Карачаево-Черкесское'!F14</f>
        <v>0</v>
      </c>
      <c r="G125" s="26">
        <f>'[1]Карачаево-Черкесское'!G14</f>
        <v>0</v>
      </c>
      <c r="H125" s="26">
        <f>'[1]Карачаево-Черкесское'!H14</f>
        <v>0</v>
      </c>
      <c r="I125" s="26">
        <f>'[1]Карачаево-Черкесское'!I14</f>
        <v>0</v>
      </c>
      <c r="J125" s="26">
        <f>'[1]Карачаево-Черкесское'!J14</f>
        <v>0</v>
      </c>
      <c r="K125" s="26">
        <f>'[1]Карачаево-Черкесское'!K14</f>
        <v>0</v>
      </c>
      <c r="L125" s="26">
        <f>'[1]Карачаево-Черкесское'!L14</f>
        <v>0</v>
      </c>
      <c r="M125" s="26">
        <f>'[1]Карачаево-Черкесское'!M14</f>
        <v>0</v>
      </c>
      <c r="N125" s="26">
        <f>'[1]Карачаево-Черкесское'!N14</f>
        <v>0</v>
      </c>
      <c r="O125" s="26">
        <f>'[1]Карачаево-Черкесское'!O14</f>
        <v>0</v>
      </c>
      <c r="P125" s="26">
        <f>'[1]Карачаево-Черкесское'!P14</f>
        <v>0</v>
      </c>
      <c r="Q125" s="26">
        <f>'[1]Карачаево-Черкесское'!Q14</f>
        <v>0</v>
      </c>
      <c r="R125" s="26">
        <f>'[1]Карачаево-Черкесское'!R14</f>
        <v>0</v>
      </c>
    </row>
    <row r="126" spans="1:18" ht="14.25">
      <c r="A126" s="130" t="s">
        <v>67</v>
      </c>
      <c r="B126" s="11">
        <f>'[1]Кемеровское'!B13</f>
        <v>12</v>
      </c>
      <c r="C126" s="11">
        <f>'[1]Кемеровское'!C13</f>
        <v>4</v>
      </c>
      <c r="D126" s="11">
        <f>'[1]Кемеровское'!D13</f>
        <v>8</v>
      </c>
      <c r="E126" s="11">
        <f>'[1]Кемеровское'!E13</f>
        <v>0</v>
      </c>
      <c r="F126" s="11">
        <f>'[1]Кемеровское'!F13</f>
        <v>0</v>
      </c>
      <c r="G126" s="11">
        <f>'[1]Кемеровское'!G13</f>
        <v>0</v>
      </c>
      <c r="H126" s="11">
        <f>'[1]Кемеровское'!H13</f>
        <v>3</v>
      </c>
      <c r="I126" s="11">
        <f>'[1]Кемеровское'!I13</f>
        <v>0</v>
      </c>
      <c r="J126" s="11">
        <f>'[1]Кемеровское'!J13</f>
        <v>2</v>
      </c>
      <c r="K126" s="11">
        <f>'[1]Кемеровское'!K13</f>
        <v>0</v>
      </c>
      <c r="L126" s="11">
        <f>'[1]Кемеровское'!L13</f>
        <v>1</v>
      </c>
      <c r="M126" s="11">
        <f>'[1]Кемеровское'!M13</f>
        <v>0</v>
      </c>
      <c r="N126" s="11">
        <f>'[1]Кемеровское'!N13</f>
        <v>0</v>
      </c>
      <c r="O126" s="11">
        <f>'[1]Кемеровское'!O13</f>
        <v>12</v>
      </c>
      <c r="P126" s="11">
        <f>'[1]Кемеровское'!P13</f>
        <v>0</v>
      </c>
      <c r="Q126" s="11">
        <f>'[1]Кемеровское'!Q13</f>
        <v>3</v>
      </c>
      <c r="R126" s="11">
        <f>'[1]Кемеровское'!R13</f>
        <v>0</v>
      </c>
    </row>
    <row r="127" spans="1:18" ht="14.25">
      <c r="A127" s="131"/>
      <c r="B127" s="11">
        <f>'[1]Кемеровское'!B14</f>
        <v>0</v>
      </c>
      <c r="C127" s="11">
        <f>'[1]Кемеровское'!C14</f>
        <v>0</v>
      </c>
      <c r="D127" s="11">
        <f>'[1]Кемеровское'!D14</f>
        <v>0</v>
      </c>
      <c r="E127" s="11">
        <f>'[1]Кемеровское'!E14</f>
        <v>0</v>
      </c>
      <c r="F127" s="11">
        <f>'[1]Кемеровское'!F14</f>
        <v>0</v>
      </c>
      <c r="G127" s="11">
        <f>'[1]Кемеровское'!G14</f>
        <v>0</v>
      </c>
      <c r="H127" s="11">
        <f>'[1]Кемеровское'!H14</f>
        <v>0</v>
      </c>
      <c r="I127" s="11">
        <f>'[1]Кемеровское'!I14</f>
        <v>0</v>
      </c>
      <c r="J127" s="11">
        <f>'[1]Кемеровское'!J14</f>
        <v>0</v>
      </c>
      <c r="K127" s="11">
        <f>'[1]Кемеровское'!K14</f>
        <v>0</v>
      </c>
      <c r="L127" s="11">
        <f>'[1]Кемеровское'!L14</f>
        <v>0</v>
      </c>
      <c r="M127" s="11">
        <f>'[1]Кемеровское'!M14</f>
        <v>0</v>
      </c>
      <c r="N127" s="11">
        <f>'[1]Кемеровское'!N14</f>
        <v>0</v>
      </c>
      <c r="O127" s="11">
        <f>'[1]Кемеровское'!O14</f>
        <v>0</v>
      </c>
      <c r="P127" s="11">
        <f>'[1]Кемеровское'!P14</f>
        <v>0</v>
      </c>
      <c r="Q127" s="11">
        <f>'[1]Кемеровское'!Q14</f>
        <v>0</v>
      </c>
      <c r="R127" s="11">
        <f>'[1]Кемеровское'!R14</f>
        <v>0</v>
      </c>
    </row>
    <row r="128" spans="1:18" ht="14.25">
      <c r="A128" s="130" t="s">
        <v>71</v>
      </c>
      <c r="B128" s="11">
        <f>'[1]Краснодарское'!B13</f>
        <v>5</v>
      </c>
      <c r="C128" s="11">
        <f>'[1]Краснодарское'!C13</f>
        <v>5</v>
      </c>
      <c r="D128" s="11">
        <f>'[1]Краснодарское'!D13</f>
        <v>0</v>
      </c>
      <c r="E128" s="11">
        <f>'[1]Краснодарское'!E13</f>
        <v>0</v>
      </c>
      <c r="F128" s="11">
        <f>'[1]Краснодарское'!F13</f>
        <v>0</v>
      </c>
      <c r="G128" s="11">
        <f>'[1]Краснодарское'!G13</f>
        <v>0</v>
      </c>
      <c r="H128" s="11">
        <f>'[1]Краснодарское'!H13</f>
        <v>2</v>
      </c>
      <c r="I128" s="11">
        <f>'[1]Краснодарское'!I13</f>
        <v>2</v>
      </c>
      <c r="J128" s="11">
        <f>'[1]Краснодарское'!J13</f>
        <v>0</v>
      </c>
      <c r="K128" s="11">
        <f>'[1]Краснодарское'!K13</f>
        <v>0</v>
      </c>
      <c r="L128" s="11">
        <f>'[1]Краснодарское'!L13</f>
        <v>0</v>
      </c>
      <c r="M128" s="11">
        <f>'[1]Краснодарское'!M13</f>
        <v>0</v>
      </c>
      <c r="N128" s="11">
        <f>'[1]Краснодарское'!N13</f>
        <v>0</v>
      </c>
      <c r="O128" s="11">
        <f>'[1]Краснодарское'!O13</f>
        <v>5</v>
      </c>
      <c r="P128" s="11">
        <f>'[1]Краснодарское'!P13</f>
        <v>0</v>
      </c>
      <c r="Q128" s="11">
        <f>'[1]Краснодарское'!Q13</f>
        <v>2</v>
      </c>
      <c r="R128" s="11">
        <f>'[1]Краснодарское'!R13</f>
        <v>0</v>
      </c>
    </row>
    <row r="129" spans="1:18" ht="14.25">
      <c r="A129" s="131"/>
      <c r="B129" s="11">
        <f>'[1]Краснодарское'!B14</f>
        <v>0</v>
      </c>
      <c r="C129" s="11">
        <f>'[1]Краснодарское'!C14</f>
        <v>0</v>
      </c>
      <c r="D129" s="11">
        <f>'[1]Краснодарское'!D14</f>
        <v>0</v>
      </c>
      <c r="E129" s="11">
        <f>'[1]Краснодарское'!E14</f>
        <v>0</v>
      </c>
      <c r="F129" s="11">
        <f>'[1]Краснодарское'!F14</f>
        <v>0</v>
      </c>
      <c r="G129" s="11">
        <f>'[1]Краснодарское'!G14</f>
        <v>0</v>
      </c>
      <c r="H129" s="11">
        <f>'[1]Краснодарское'!H14</f>
        <v>0</v>
      </c>
      <c r="I129" s="11">
        <f>'[1]Краснодарское'!I14</f>
        <v>0</v>
      </c>
      <c r="J129" s="11">
        <f>'[1]Краснодарское'!J14</f>
        <v>0</v>
      </c>
      <c r="K129" s="11">
        <f>'[1]Краснодарское'!K14</f>
        <v>0</v>
      </c>
      <c r="L129" s="11">
        <f>'[1]Краснодарское'!L14</f>
        <v>0</v>
      </c>
      <c r="M129" s="11">
        <f>'[1]Краснодарское'!M14</f>
        <v>0</v>
      </c>
      <c r="N129" s="11">
        <f>'[1]Краснодарское'!N14</f>
        <v>0</v>
      </c>
      <c r="O129" s="11">
        <f>'[1]Краснодарское'!O14</f>
        <v>0</v>
      </c>
      <c r="P129" s="11">
        <f>'[1]Краснодарское'!P14</f>
        <v>0</v>
      </c>
      <c r="Q129" s="11">
        <f>'[1]Краснодарское'!Q14</f>
        <v>0</v>
      </c>
      <c r="R129" s="11">
        <f>'[1]Краснодарское'!R14</f>
        <v>0</v>
      </c>
    </row>
    <row r="130" spans="1:18" ht="14.25">
      <c r="A130" s="130" t="s">
        <v>72</v>
      </c>
      <c r="B130" s="11">
        <f>'[1]Курганское'!B13</f>
        <v>1</v>
      </c>
      <c r="C130" s="11">
        <f>'[1]Курганское'!C13</f>
        <v>1</v>
      </c>
      <c r="D130" s="11">
        <f>'[1]Курганское'!D13</f>
        <v>0</v>
      </c>
      <c r="E130" s="11">
        <f>'[1]Курганское'!E13</f>
        <v>0</v>
      </c>
      <c r="F130" s="11">
        <f>'[1]Курганское'!F13</f>
        <v>0</v>
      </c>
      <c r="G130" s="11">
        <f>'[1]Курганское'!G13</f>
        <v>0</v>
      </c>
      <c r="H130" s="11">
        <f>'[1]Курганское'!H13</f>
        <v>0</v>
      </c>
      <c r="I130" s="11">
        <f>'[1]Курганское'!I13</f>
        <v>0</v>
      </c>
      <c r="J130" s="11">
        <f>'[1]Курганское'!J13</f>
        <v>0</v>
      </c>
      <c r="K130" s="11">
        <f>'[1]Курганское'!K13</f>
        <v>0</v>
      </c>
      <c r="L130" s="11">
        <f>'[1]Курганское'!L13</f>
        <v>0</v>
      </c>
      <c r="M130" s="11">
        <f>'[1]Курганское'!M13</f>
        <v>0</v>
      </c>
      <c r="N130" s="11">
        <f>'[1]Курганское'!N13</f>
        <v>0</v>
      </c>
      <c r="O130" s="11">
        <f>'[1]Курганское'!O13</f>
        <v>1</v>
      </c>
      <c r="P130" s="11">
        <f>'[1]Курганское'!P13</f>
        <v>0</v>
      </c>
      <c r="Q130" s="11">
        <f>'[1]Курганское'!Q13</f>
        <v>0</v>
      </c>
      <c r="R130" s="11">
        <f>'[1]Курганское'!R13</f>
        <v>0</v>
      </c>
    </row>
    <row r="131" spans="1:18" ht="14.25">
      <c r="A131" s="131"/>
      <c r="B131" s="11">
        <f>'[1]Курганское'!B14</f>
        <v>0</v>
      </c>
      <c r="C131" s="11">
        <f>'[1]Курганское'!C14</f>
        <v>0</v>
      </c>
      <c r="D131" s="11">
        <f>'[1]Курганское'!D14</f>
        <v>0</v>
      </c>
      <c r="E131" s="11">
        <f>'[1]Курганское'!E14</f>
        <v>0</v>
      </c>
      <c r="F131" s="11">
        <f>'[1]Курганское'!F14</f>
        <v>0</v>
      </c>
      <c r="G131" s="11">
        <f>'[1]Курганское'!G14</f>
        <v>0</v>
      </c>
      <c r="H131" s="11">
        <f>'[1]Курганское'!H14</f>
        <v>0</v>
      </c>
      <c r="I131" s="11">
        <f>'[1]Курганское'!I14</f>
        <v>0</v>
      </c>
      <c r="J131" s="11">
        <f>'[1]Курганское'!J14</f>
        <v>0</v>
      </c>
      <c r="K131" s="11">
        <f>'[1]Курганское'!K14</f>
        <v>0</v>
      </c>
      <c r="L131" s="11">
        <f>'[1]Курганское'!L14</f>
        <v>0</v>
      </c>
      <c r="M131" s="11">
        <f>'[1]Курганское'!M14</f>
        <v>0</v>
      </c>
      <c r="N131" s="11">
        <f>'[1]Курганское'!N14</f>
        <v>0</v>
      </c>
      <c r="O131" s="11">
        <f>'[1]Курганское'!O14</f>
        <v>0</v>
      </c>
      <c r="P131" s="11">
        <f>'[1]Курганское'!P14</f>
        <v>0</v>
      </c>
      <c r="Q131" s="11">
        <f>'[1]Курганское'!Q14</f>
        <v>0</v>
      </c>
      <c r="R131" s="11">
        <f>'[1]Курганское'!R14</f>
        <v>0</v>
      </c>
    </row>
    <row r="132" spans="1:18" ht="14.25">
      <c r="A132" s="130" t="s">
        <v>76</v>
      </c>
      <c r="B132" s="11">
        <f>'[1]Мордовское'!B13</f>
        <v>3</v>
      </c>
      <c r="C132" s="11">
        <f>'[1]Мордовское'!C13</f>
        <v>3</v>
      </c>
      <c r="D132" s="11">
        <f>'[1]Мордовское'!D13</f>
        <v>0</v>
      </c>
      <c r="E132" s="11">
        <f>'[1]Мордовское'!E13</f>
        <v>0</v>
      </c>
      <c r="F132" s="11">
        <f>'[1]Мордовское'!F13</f>
        <v>0</v>
      </c>
      <c r="G132" s="11">
        <f>'[1]Мордовское'!G13</f>
        <v>0</v>
      </c>
      <c r="H132" s="11">
        <f>'[1]Мордовское'!H13</f>
        <v>0</v>
      </c>
      <c r="I132" s="11">
        <f>'[1]Мордовское'!I13</f>
        <v>0</v>
      </c>
      <c r="J132" s="11">
        <f>'[1]Мордовское'!J13</f>
        <v>0</v>
      </c>
      <c r="K132" s="11">
        <f>'[1]Мордовское'!K13</f>
        <v>0</v>
      </c>
      <c r="L132" s="11">
        <f>'[1]Мордовское'!L13</f>
        <v>0</v>
      </c>
      <c r="M132" s="11">
        <f>'[1]Мордовское'!M13</f>
        <v>0</v>
      </c>
      <c r="N132" s="11">
        <f>'[1]Мордовское'!N13</f>
        <v>0</v>
      </c>
      <c r="O132" s="11">
        <f>'[1]Мордовское'!O13</f>
        <v>3</v>
      </c>
      <c r="P132" s="11">
        <f>'[1]Мордовское'!P13</f>
        <v>0</v>
      </c>
      <c r="Q132" s="11">
        <f>'[1]Мордовское'!Q13</f>
        <v>0</v>
      </c>
      <c r="R132" s="11">
        <f>'[1]Мордовское'!R13</f>
        <v>0</v>
      </c>
    </row>
    <row r="133" spans="1:18" ht="14.25">
      <c r="A133" s="131"/>
      <c r="B133" s="11">
        <f>'[1]Мордовское'!B14</f>
        <v>0</v>
      </c>
      <c r="C133" s="11">
        <f>'[1]Мордовское'!C14</f>
        <v>0</v>
      </c>
      <c r="D133" s="11">
        <f>'[1]Мордовское'!D14</f>
        <v>0</v>
      </c>
      <c r="E133" s="11">
        <f>'[1]Мордовское'!E14</f>
        <v>0</v>
      </c>
      <c r="F133" s="11">
        <f>'[1]Мордовское'!F14</f>
        <v>0</v>
      </c>
      <c r="G133" s="11">
        <f>'[1]Мордовское'!G14</f>
        <v>0</v>
      </c>
      <c r="H133" s="11">
        <f>'[1]Мордовское'!H14</f>
        <v>0</v>
      </c>
      <c r="I133" s="11">
        <f>'[1]Мордовское'!I14</f>
        <v>0</v>
      </c>
      <c r="J133" s="11">
        <f>'[1]Мордовское'!J14</f>
        <v>0</v>
      </c>
      <c r="K133" s="11">
        <f>'[1]Мордовское'!K14</f>
        <v>0</v>
      </c>
      <c r="L133" s="11">
        <f>'[1]Мордовское'!L14</f>
        <v>0</v>
      </c>
      <c r="M133" s="11">
        <f>'[1]Мордовское'!M14</f>
        <v>0</v>
      </c>
      <c r="N133" s="11">
        <f>'[1]Мордовское'!N14</f>
        <v>0</v>
      </c>
      <c r="O133" s="11">
        <f>'[1]Мордовское'!O14</f>
        <v>0</v>
      </c>
      <c r="P133" s="11">
        <f>'[1]Мордовское'!P14</f>
        <v>0</v>
      </c>
      <c r="Q133" s="11">
        <f>'[1]Мордовское'!Q14</f>
        <v>0</v>
      </c>
      <c r="R133" s="11">
        <f>'[1]Мордовское'!R14</f>
        <v>0</v>
      </c>
    </row>
    <row r="134" spans="1:18" ht="14.25" customHeight="1">
      <c r="A134" s="130" t="s">
        <v>121</v>
      </c>
      <c r="B134" s="11">
        <f>'[1]ТУ Московское и Моск обл'!B13</f>
        <v>67</v>
      </c>
      <c r="C134" s="11">
        <f>'[1]ТУ Московское и Моск обл'!C13</f>
        <v>62</v>
      </c>
      <c r="D134" s="11">
        <f>'[1]ТУ Московское и Моск обл'!D13</f>
        <v>2</v>
      </c>
      <c r="E134" s="11">
        <f>'[1]ТУ Московское и Моск обл'!E13</f>
        <v>3</v>
      </c>
      <c r="F134" s="11">
        <f>'[1]ТУ Московское и Моск обл'!F13</f>
        <v>0</v>
      </c>
      <c r="G134" s="11">
        <f>'[1]ТУ Московское и Моск обл'!G13</f>
        <v>0</v>
      </c>
      <c r="H134" s="11">
        <f>'[1]ТУ Московское и Моск обл'!H13</f>
        <v>54</v>
      </c>
      <c r="I134" s="11">
        <f>'[1]ТУ Московское и Моск обл'!I13</f>
        <v>4</v>
      </c>
      <c r="J134" s="11">
        <f>'[1]ТУ Московское и Моск обл'!J13</f>
        <v>26</v>
      </c>
      <c r="K134" s="11">
        <f>'[1]ТУ Московское и Моск обл'!K13</f>
        <v>19</v>
      </c>
      <c r="L134" s="11">
        <f>'[1]ТУ Московское и Моск обл'!L13</f>
        <v>5</v>
      </c>
      <c r="M134" s="11">
        <f>'[1]ТУ Московское и Моск обл'!M13</f>
        <v>0</v>
      </c>
      <c r="N134" s="11">
        <f>'[1]ТУ Московское и Моск обл'!N13</f>
        <v>0</v>
      </c>
      <c r="O134" s="11">
        <f>'[1]ТУ Московское и Моск обл'!O13</f>
        <v>67</v>
      </c>
      <c r="P134" s="11">
        <f>'[1]ТУ Московское и Моск обл'!P13</f>
        <v>0</v>
      </c>
      <c r="Q134" s="11">
        <f>'[1]ТУ Московское и Моск обл'!Q13</f>
        <v>54</v>
      </c>
      <c r="R134" s="11">
        <f>'[1]ТУ Московское и Моск обл'!R13</f>
        <v>0</v>
      </c>
    </row>
    <row r="135" spans="1:18" ht="14.25">
      <c r="A135" s="131"/>
      <c r="B135" s="11">
        <f>'[1]ТУ Московское и Моск обл'!B14</f>
        <v>0</v>
      </c>
      <c r="C135" s="11">
        <f>'[1]ТУ Московское и Моск обл'!C14</f>
        <v>0</v>
      </c>
      <c r="D135" s="11">
        <f>'[1]ТУ Московское и Моск обл'!D14</f>
        <v>0</v>
      </c>
      <c r="E135" s="11">
        <f>'[1]ТУ Московское и Моск обл'!E14</f>
        <v>0</v>
      </c>
      <c r="F135" s="11">
        <f>'[1]ТУ Московское и Моск обл'!F14</f>
        <v>0</v>
      </c>
      <c r="G135" s="11">
        <f>'[1]ТУ Московское и Моск обл'!G14</f>
        <v>0</v>
      </c>
      <c r="H135" s="11">
        <f>'[1]ТУ Московское и Моск обл'!H14</f>
        <v>0</v>
      </c>
      <c r="I135" s="11">
        <f>'[1]ТУ Московское и Моск обл'!I14</f>
        <v>0</v>
      </c>
      <c r="J135" s="11">
        <f>'[1]ТУ Московское и Моск обл'!J14</f>
        <v>0</v>
      </c>
      <c r="K135" s="11">
        <f>'[1]ТУ Московское и Моск обл'!K14</f>
        <v>0</v>
      </c>
      <c r="L135" s="11">
        <f>'[1]ТУ Московское и Моск обл'!L14</f>
        <v>0</v>
      </c>
      <c r="M135" s="11">
        <f>'[1]ТУ Московское и Моск обл'!M14</f>
        <v>0</v>
      </c>
      <c r="N135" s="11">
        <f>'[1]ТУ Московское и Моск обл'!N14</f>
        <v>0</v>
      </c>
      <c r="O135" s="11">
        <f>'[1]ТУ Московское и Моск обл'!O14</f>
        <v>0</v>
      </c>
      <c r="P135" s="11">
        <f>'[1]ТУ Московское и Моск обл'!P14</f>
        <v>0</v>
      </c>
      <c r="Q135" s="11">
        <f>'[1]ТУ Московское и Моск обл'!Q14</f>
        <v>0</v>
      </c>
      <c r="R135" s="11">
        <f>'[1]ТУ Московское и Моск обл'!R14</f>
        <v>0</v>
      </c>
    </row>
    <row r="136" spans="1:18" ht="14.25">
      <c r="A136" s="130" t="s">
        <v>78</v>
      </c>
      <c r="B136" s="11">
        <f>'[1]Мурманское'!B13</f>
        <v>1</v>
      </c>
      <c r="C136" s="11">
        <f>'[1]Мурманское'!C13</f>
        <v>1</v>
      </c>
      <c r="D136" s="11">
        <f>'[1]Мурманское'!D13</f>
        <v>0</v>
      </c>
      <c r="E136" s="11">
        <f>'[1]Мурманское'!E13</f>
        <v>0</v>
      </c>
      <c r="F136" s="11">
        <f>'[1]Мурманское'!F13</f>
        <v>0</v>
      </c>
      <c r="G136" s="11">
        <f>'[1]Мурманское'!G13</f>
        <v>0</v>
      </c>
      <c r="H136" s="11">
        <f>'[1]Мурманское'!H13</f>
        <v>0</v>
      </c>
      <c r="I136" s="11">
        <f>'[1]Мурманское'!I13</f>
        <v>0</v>
      </c>
      <c r="J136" s="11">
        <f>'[1]Мурманское'!J13</f>
        <v>0</v>
      </c>
      <c r="K136" s="11">
        <f>'[1]Мурманское'!K13</f>
        <v>0</v>
      </c>
      <c r="L136" s="11">
        <f>'[1]Мурманское'!L13</f>
        <v>0</v>
      </c>
      <c r="M136" s="11">
        <f>'[1]Мурманское'!M13</f>
        <v>0</v>
      </c>
      <c r="N136" s="11">
        <f>'[1]Мурманское'!N13</f>
        <v>0</v>
      </c>
      <c r="O136" s="11">
        <f>'[1]Мурманское'!O13</f>
        <v>1</v>
      </c>
      <c r="P136" s="11">
        <f>'[1]Мурманское'!P13</f>
        <v>0</v>
      </c>
      <c r="Q136" s="11">
        <f>'[1]Мурманское'!Q13</f>
        <v>0</v>
      </c>
      <c r="R136" s="11">
        <f>'[1]Мурманское'!R13</f>
        <v>0</v>
      </c>
    </row>
    <row r="137" spans="1:18" ht="14.25">
      <c r="A137" s="131"/>
      <c r="B137" s="11">
        <f>'[1]Мурманское'!B14</f>
        <v>0</v>
      </c>
      <c r="C137" s="11">
        <f>'[1]Мурманское'!C14</f>
        <v>0</v>
      </c>
      <c r="D137" s="11">
        <f>'[1]Мурманское'!D14</f>
        <v>0</v>
      </c>
      <c r="E137" s="11">
        <f>'[1]Мурманское'!E14</f>
        <v>0</v>
      </c>
      <c r="F137" s="11">
        <f>'[1]Мурманское'!F14</f>
        <v>0</v>
      </c>
      <c r="G137" s="11">
        <f>'[1]Мурманское'!G14</f>
        <v>0</v>
      </c>
      <c r="H137" s="11">
        <f>'[1]Мурманское'!H14</f>
        <v>0</v>
      </c>
      <c r="I137" s="11">
        <f>'[1]Мурманское'!I14</f>
        <v>0</v>
      </c>
      <c r="J137" s="11">
        <f>'[1]Мурманское'!J14</f>
        <v>0</v>
      </c>
      <c r="K137" s="11">
        <f>'[1]Мурманское'!K14</f>
        <v>0</v>
      </c>
      <c r="L137" s="11">
        <f>'[1]Мурманское'!L14</f>
        <v>0</v>
      </c>
      <c r="M137" s="11">
        <f>'[1]Мурманское'!M14</f>
        <v>0</v>
      </c>
      <c r="N137" s="11">
        <f>'[1]Мурманское'!N14</f>
        <v>0</v>
      </c>
      <c r="O137" s="11">
        <f>'[1]Мурманское'!O14</f>
        <v>0</v>
      </c>
      <c r="P137" s="11">
        <f>'[1]Мурманское'!P14</f>
        <v>0</v>
      </c>
      <c r="Q137" s="11">
        <f>'[1]Мурманское'!Q14</f>
        <v>0</v>
      </c>
      <c r="R137" s="11">
        <f>'[1]Мурманское'!R14</f>
        <v>0</v>
      </c>
    </row>
    <row r="138" spans="1:18" ht="14.25">
      <c r="A138" s="130" t="s">
        <v>79</v>
      </c>
      <c r="B138" s="11">
        <f>'[1]Нижегородское'!B13</f>
        <v>6</v>
      </c>
      <c r="C138" s="11">
        <f>'[1]Нижегородское'!C13</f>
        <v>3</v>
      </c>
      <c r="D138" s="11">
        <f>'[1]Нижегородское'!D13</f>
        <v>2</v>
      </c>
      <c r="E138" s="11">
        <f>'[1]Нижегородское'!E13</f>
        <v>1</v>
      </c>
      <c r="F138" s="11">
        <f>'[1]Нижегородское'!F13</f>
        <v>0</v>
      </c>
      <c r="G138" s="11">
        <f>'[1]Нижегородское'!G13</f>
        <v>0</v>
      </c>
      <c r="H138" s="11">
        <f>'[1]Нижегородское'!H13</f>
        <v>1</v>
      </c>
      <c r="I138" s="11">
        <f>'[1]Нижегородское'!I13</f>
        <v>1</v>
      </c>
      <c r="J138" s="11">
        <f>'[1]Нижегородское'!J13</f>
        <v>0</v>
      </c>
      <c r="K138" s="11">
        <f>'[1]Нижегородское'!K13</f>
        <v>0</v>
      </c>
      <c r="L138" s="11">
        <f>'[1]Нижегородское'!L13</f>
        <v>0</v>
      </c>
      <c r="M138" s="11">
        <f>'[1]Нижегородское'!M13</f>
        <v>0</v>
      </c>
      <c r="N138" s="11">
        <f>'[1]Нижегородское'!N13</f>
        <v>0</v>
      </c>
      <c r="O138" s="11">
        <f>'[1]Нижегородское'!O13</f>
        <v>6</v>
      </c>
      <c r="P138" s="11">
        <f>'[1]Нижегородское'!P13</f>
        <v>0</v>
      </c>
      <c r="Q138" s="11">
        <f>'[1]Нижегородское'!Q13</f>
        <v>1</v>
      </c>
      <c r="R138" s="11">
        <f>'[1]Нижегородское'!R13</f>
        <v>0</v>
      </c>
    </row>
    <row r="139" spans="1:18" ht="14.25">
      <c r="A139" s="131"/>
      <c r="B139" s="11">
        <f>'[1]Нижегородское'!B14</f>
        <v>0</v>
      </c>
      <c r="C139" s="11">
        <f>'[1]Нижегородское'!C14</f>
        <v>0</v>
      </c>
      <c r="D139" s="11">
        <f>'[1]Нижегородское'!D14</f>
        <v>0</v>
      </c>
      <c r="E139" s="11">
        <f>'[1]Нижегородское'!E14</f>
        <v>0</v>
      </c>
      <c r="F139" s="11">
        <f>'[1]Нижегородское'!F14</f>
        <v>0</v>
      </c>
      <c r="G139" s="11">
        <f>'[1]Нижегородское'!G14</f>
        <v>0</v>
      </c>
      <c r="H139" s="11">
        <f>'[1]Нижегородское'!H14</f>
        <v>0</v>
      </c>
      <c r="I139" s="11">
        <f>'[1]Нижегородское'!I14</f>
        <v>0</v>
      </c>
      <c r="J139" s="11">
        <f>'[1]Нижегородское'!J14</f>
        <v>0</v>
      </c>
      <c r="K139" s="11">
        <f>'[1]Нижегородское'!K14</f>
        <v>0</v>
      </c>
      <c r="L139" s="11">
        <f>'[1]Нижегородское'!L14</f>
        <v>0</v>
      </c>
      <c r="M139" s="11">
        <f>'[1]Нижегородское'!M14</f>
        <v>0</v>
      </c>
      <c r="N139" s="11">
        <f>'[1]Нижегородское'!N14</f>
        <v>0</v>
      </c>
      <c r="O139" s="11">
        <f>'[1]Нижегородское'!O14</f>
        <v>0</v>
      </c>
      <c r="P139" s="11">
        <f>'[1]Нижегородское'!P14</f>
        <v>0</v>
      </c>
      <c r="Q139" s="11">
        <f>'[1]Нижегородское'!Q14</f>
        <v>0</v>
      </c>
      <c r="R139" s="11">
        <f>'[1]Нижегородское'!R14</f>
        <v>0</v>
      </c>
    </row>
    <row r="140" spans="1:18" ht="14.25">
      <c r="A140" s="130" t="s">
        <v>81</v>
      </c>
      <c r="B140" s="11">
        <f>'[1]Новосибирское'!B13</f>
        <v>9</v>
      </c>
      <c r="C140" s="11">
        <f>'[1]Новосибирское'!C13</f>
        <v>5</v>
      </c>
      <c r="D140" s="11">
        <f>'[1]Новосибирское'!D13</f>
        <v>4</v>
      </c>
      <c r="E140" s="11">
        <f>'[1]Новосибирское'!E13</f>
        <v>0</v>
      </c>
      <c r="F140" s="11">
        <f>'[1]Новосибирское'!F13</f>
        <v>0</v>
      </c>
      <c r="G140" s="11">
        <f>'[1]Новосибирское'!G13</f>
        <v>0</v>
      </c>
      <c r="H140" s="11">
        <f>'[1]Новосибирское'!H13</f>
        <v>4</v>
      </c>
      <c r="I140" s="11">
        <f>'[1]Новосибирское'!I13</f>
        <v>0</v>
      </c>
      <c r="J140" s="11">
        <f>'[1]Новосибирское'!J13</f>
        <v>4</v>
      </c>
      <c r="K140" s="11">
        <f>'[1]Новосибирское'!K13</f>
        <v>0</v>
      </c>
      <c r="L140" s="11">
        <f>'[1]Новосибирское'!L13</f>
        <v>0</v>
      </c>
      <c r="M140" s="11">
        <f>'[1]Новосибирское'!M13</f>
        <v>0</v>
      </c>
      <c r="N140" s="11">
        <f>'[1]Новосибирское'!N13</f>
        <v>0</v>
      </c>
      <c r="O140" s="11">
        <f>'[1]Новосибирское'!O13</f>
        <v>9</v>
      </c>
      <c r="P140" s="11">
        <f>'[1]Новосибирское'!P13</f>
        <v>0</v>
      </c>
      <c r="Q140" s="11">
        <f>'[1]Новосибирское'!Q13</f>
        <v>4</v>
      </c>
      <c r="R140" s="11">
        <f>'[1]Новосибирское'!R13</f>
        <v>0</v>
      </c>
    </row>
    <row r="141" spans="1:18" ht="14.25">
      <c r="A141" s="131"/>
      <c r="B141" s="11">
        <f>'[1]Новосибирское'!B14</f>
        <v>0</v>
      </c>
      <c r="C141" s="11">
        <f>'[1]Новосибирское'!C14</f>
        <v>0</v>
      </c>
      <c r="D141" s="11">
        <f>'[1]Новосибирское'!D14</f>
        <v>0</v>
      </c>
      <c r="E141" s="11">
        <f>'[1]Новосибирское'!E14</f>
        <v>0</v>
      </c>
      <c r="F141" s="11">
        <f>'[1]Новосибирское'!F14</f>
        <v>0</v>
      </c>
      <c r="G141" s="11">
        <f>'[1]Новосибирское'!G14</f>
        <v>0</v>
      </c>
      <c r="H141" s="11">
        <f>'[1]Новосибирское'!H14</f>
        <v>0</v>
      </c>
      <c r="I141" s="11">
        <f>'[1]Новосибирское'!I14</f>
        <v>0</v>
      </c>
      <c r="J141" s="11">
        <f>'[1]Новосибирское'!J14</f>
        <v>0</v>
      </c>
      <c r="K141" s="11">
        <f>'[1]Новосибирское'!K14</f>
        <v>0</v>
      </c>
      <c r="L141" s="11">
        <f>'[1]Новосибирское'!L14</f>
        <v>0</v>
      </c>
      <c r="M141" s="11">
        <f>'[1]Новосибирское'!M14</f>
        <v>0</v>
      </c>
      <c r="N141" s="11">
        <f>'[1]Новосибирское'!N14</f>
        <v>0</v>
      </c>
      <c r="O141" s="11">
        <f>'[1]Новосибирское'!O14</f>
        <v>0</v>
      </c>
      <c r="P141" s="11">
        <f>'[1]Новосибирское'!P14</f>
        <v>0</v>
      </c>
      <c r="Q141" s="11">
        <f>'[1]Новосибирское'!Q14</f>
        <v>0</v>
      </c>
      <c r="R141" s="11">
        <f>'[1]Новосибирское'!R14</f>
        <v>0</v>
      </c>
    </row>
    <row r="142" spans="1:18" ht="14.25">
      <c r="A142" s="130" t="s">
        <v>82</v>
      </c>
      <c r="B142" s="11">
        <f>'[1]Омское'!B13</f>
        <v>3</v>
      </c>
      <c r="C142" s="11">
        <f>'[1]Омское'!C13</f>
        <v>2</v>
      </c>
      <c r="D142" s="11">
        <f>'[1]Омское'!D13</f>
        <v>1</v>
      </c>
      <c r="E142" s="11">
        <f>'[1]Омское'!E13</f>
        <v>0</v>
      </c>
      <c r="F142" s="11">
        <f>'[1]Омское'!F13</f>
        <v>0</v>
      </c>
      <c r="G142" s="11">
        <f>'[1]Омское'!G13</f>
        <v>0</v>
      </c>
      <c r="H142" s="11">
        <f>'[1]Омское'!H13</f>
        <v>0</v>
      </c>
      <c r="I142" s="11">
        <f>'[1]Омское'!I13</f>
        <v>0</v>
      </c>
      <c r="J142" s="11">
        <f>'[1]Омское'!J13</f>
        <v>0</v>
      </c>
      <c r="K142" s="11">
        <f>'[1]Омское'!K13</f>
        <v>0</v>
      </c>
      <c r="L142" s="11">
        <f>'[1]Омское'!L13</f>
        <v>0</v>
      </c>
      <c r="M142" s="11">
        <f>'[1]Омское'!M13</f>
        <v>0</v>
      </c>
      <c r="N142" s="11">
        <f>'[1]Омское'!N13</f>
        <v>0</v>
      </c>
      <c r="O142" s="11">
        <f>'[1]Омское'!O13</f>
        <v>3</v>
      </c>
      <c r="P142" s="11">
        <f>'[1]Омское'!P13</f>
        <v>0</v>
      </c>
      <c r="Q142" s="11">
        <f>'[1]Омское'!Q13</f>
        <v>0</v>
      </c>
      <c r="R142" s="11">
        <f>'[1]Омское'!R13</f>
        <v>0</v>
      </c>
    </row>
    <row r="143" spans="1:18" ht="14.25">
      <c r="A143" s="131"/>
      <c r="B143" s="11">
        <f>'[1]Омское'!B14</f>
        <v>0</v>
      </c>
      <c r="C143" s="11">
        <f>'[1]Омское'!C14</f>
        <v>0</v>
      </c>
      <c r="D143" s="11">
        <f>'[1]Омское'!D14</f>
        <v>0</v>
      </c>
      <c r="E143" s="11">
        <f>'[1]Омское'!E14</f>
        <v>0</v>
      </c>
      <c r="F143" s="11">
        <f>'[1]Омское'!F14</f>
        <v>0</v>
      </c>
      <c r="G143" s="11">
        <f>'[1]Омское'!G14</f>
        <v>0</v>
      </c>
      <c r="H143" s="11">
        <f>'[1]Омское'!H14</f>
        <v>0</v>
      </c>
      <c r="I143" s="11">
        <f>'[1]Омское'!I14</f>
        <v>0</v>
      </c>
      <c r="J143" s="11">
        <f>'[1]Омское'!J14</f>
        <v>0</v>
      </c>
      <c r="K143" s="11">
        <f>'[1]Омское'!K14</f>
        <v>0</v>
      </c>
      <c r="L143" s="11">
        <f>'[1]Омское'!L14</f>
        <v>0</v>
      </c>
      <c r="M143" s="11">
        <f>'[1]Омское'!M14</f>
        <v>0</v>
      </c>
      <c r="N143" s="11">
        <f>'[1]Омское'!N14</f>
        <v>0</v>
      </c>
      <c r="O143" s="11">
        <f>'[1]Омское'!O14</f>
        <v>0</v>
      </c>
      <c r="P143" s="11">
        <f>'[1]Омское'!P14</f>
        <v>0</v>
      </c>
      <c r="Q143" s="11">
        <f>'[1]Омское'!Q14</f>
        <v>0</v>
      </c>
      <c r="R143" s="11">
        <f>'[1]Омское'!R14</f>
        <v>0</v>
      </c>
    </row>
    <row r="144" spans="1:18" ht="14.25">
      <c r="A144" s="130" t="s">
        <v>83</v>
      </c>
      <c r="B144" s="11">
        <f>'[1]Оренбургское'!B13</f>
        <v>5</v>
      </c>
      <c r="C144" s="11">
        <f>'[1]Оренбургское'!C13</f>
        <v>5</v>
      </c>
      <c r="D144" s="11">
        <f>'[1]Оренбургское'!D13</f>
        <v>0</v>
      </c>
      <c r="E144" s="11">
        <f>'[1]Оренбургское'!E13</f>
        <v>0</v>
      </c>
      <c r="F144" s="11">
        <f>'[1]Оренбургское'!F13</f>
        <v>0</v>
      </c>
      <c r="G144" s="11">
        <f>'[1]Оренбургское'!G13</f>
        <v>0</v>
      </c>
      <c r="H144" s="11">
        <f>'[1]Оренбургское'!H13</f>
        <v>0</v>
      </c>
      <c r="I144" s="11">
        <f>'[1]Оренбургское'!I13</f>
        <v>0</v>
      </c>
      <c r="J144" s="11">
        <f>'[1]Оренбургское'!J13</f>
        <v>0</v>
      </c>
      <c r="K144" s="11">
        <f>'[1]Оренбургское'!K13</f>
        <v>0</v>
      </c>
      <c r="L144" s="11">
        <f>'[1]Оренбургское'!L13</f>
        <v>0</v>
      </c>
      <c r="M144" s="11">
        <f>'[1]Оренбургское'!M13</f>
        <v>0</v>
      </c>
      <c r="N144" s="11">
        <f>'[1]Оренбургское'!N13</f>
        <v>0</v>
      </c>
      <c r="O144" s="11">
        <f>'[1]Оренбургское'!O13</f>
        <v>5</v>
      </c>
      <c r="P144" s="11">
        <f>'[1]Оренбургское'!P13</f>
        <v>0</v>
      </c>
      <c r="Q144" s="11">
        <f>'[1]Оренбургское'!Q13</f>
        <v>0</v>
      </c>
      <c r="R144" s="11">
        <f>'[1]Оренбургское'!R13</f>
        <v>0</v>
      </c>
    </row>
    <row r="145" spans="1:18" ht="14.25">
      <c r="A145" s="131"/>
      <c r="B145" s="11">
        <f>'[1]Оренбургское'!B14</f>
        <v>0</v>
      </c>
      <c r="C145" s="11">
        <f>'[1]Оренбургское'!C14</f>
        <v>0</v>
      </c>
      <c r="D145" s="11">
        <f>'[1]Оренбургское'!D14</f>
        <v>0</v>
      </c>
      <c r="E145" s="11">
        <f>'[1]Оренбургское'!E14</f>
        <v>0</v>
      </c>
      <c r="F145" s="11">
        <f>'[1]Оренбургское'!F14</f>
        <v>0</v>
      </c>
      <c r="G145" s="11">
        <f>'[1]Оренбургское'!G14</f>
        <v>0</v>
      </c>
      <c r="H145" s="11">
        <f>'[1]Оренбургское'!H14</f>
        <v>0</v>
      </c>
      <c r="I145" s="11">
        <f>'[1]Оренбургское'!I14</f>
        <v>0</v>
      </c>
      <c r="J145" s="11">
        <f>'[1]Оренбургское'!J14</f>
        <v>0</v>
      </c>
      <c r="K145" s="11">
        <f>'[1]Оренбургское'!K14</f>
        <v>0</v>
      </c>
      <c r="L145" s="11">
        <f>'[1]Оренбургское'!L14</f>
        <v>0</v>
      </c>
      <c r="M145" s="11">
        <f>'[1]Оренбургское'!M14</f>
        <v>0</v>
      </c>
      <c r="N145" s="11">
        <f>'[1]Оренбургское'!N14</f>
        <v>0</v>
      </c>
      <c r="O145" s="11">
        <f>'[1]Оренбургское'!O14</f>
        <v>0</v>
      </c>
      <c r="P145" s="11">
        <f>'[1]Оренбургское'!P14</f>
        <v>0</v>
      </c>
      <c r="Q145" s="11">
        <f>'[1]Оренбургское'!Q14</f>
        <v>0</v>
      </c>
      <c r="R145" s="11">
        <f>'[1]Оренбургское'!R14</f>
        <v>0</v>
      </c>
    </row>
    <row r="146" spans="1:18" ht="15.75" customHeight="1">
      <c r="A146" s="130" t="s">
        <v>84</v>
      </c>
      <c r="B146" s="11">
        <f>'[1]Орловское'!B13</f>
        <v>1</v>
      </c>
      <c r="C146" s="11">
        <f>'[1]Орловское'!C13</f>
        <v>1</v>
      </c>
      <c r="D146" s="11">
        <f>'[1]Орловское'!D13</f>
        <v>0</v>
      </c>
      <c r="E146" s="11">
        <f>'[1]Орловское'!E13</f>
        <v>0</v>
      </c>
      <c r="F146" s="11">
        <f>'[1]Орловское'!F13</f>
        <v>0</v>
      </c>
      <c r="G146" s="11">
        <f>'[1]Орловское'!G13</f>
        <v>0</v>
      </c>
      <c r="H146" s="11">
        <f>'[1]Орловское'!H13</f>
        <v>0</v>
      </c>
      <c r="I146" s="11">
        <f>'[1]Орловское'!I13</f>
        <v>0</v>
      </c>
      <c r="J146" s="11">
        <f>'[1]Орловское'!J13</f>
        <v>0</v>
      </c>
      <c r="K146" s="11">
        <f>'[1]Орловское'!K13</f>
        <v>0</v>
      </c>
      <c r="L146" s="11">
        <f>'[1]Орловское'!L13</f>
        <v>0</v>
      </c>
      <c r="M146" s="11">
        <f>'[1]Орловское'!M13</f>
        <v>0</v>
      </c>
      <c r="N146" s="11">
        <f>'[1]Орловское'!N13</f>
        <v>0</v>
      </c>
      <c r="O146" s="11">
        <f>'[1]Орловское'!O13</f>
        <v>1</v>
      </c>
      <c r="P146" s="11">
        <f>'[1]Орловское'!P13</f>
        <v>0</v>
      </c>
      <c r="Q146" s="11">
        <f>'[1]Орловское'!Q13</f>
        <v>0</v>
      </c>
      <c r="R146" s="11">
        <f>'[1]Орловское'!R13</f>
        <v>0</v>
      </c>
    </row>
    <row r="147" spans="1:18" ht="14.25">
      <c r="A147" s="131"/>
      <c r="B147" s="11">
        <f>'[1]Орловское'!B14</f>
        <v>0</v>
      </c>
      <c r="C147" s="11">
        <f>'[1]Орловское'!C14</f>
        <v>0</v>
      </c>
      <c r="D147" s="11">
        <f>'[1]Орловское'!D14</f>
        <v>0</v>
      </c>
      <c r="E147" s="11">
        <f>'[1]Орловское'!E14</f>
        <v>0</v>
      </c>
      <c r="F147" s="11">
        <f>'[1]Орловское'!F14</f>
        <v>0</v>
      </c>
      <c r="G147" s="11">
        <f>'[1]Орловское'!G14</f>
        <v>0</v>
      </c>
      <c r="H147" s="11">
        <f>'[1]Орловское'!H14</f>
        <v>0</v>
      </c>
      <c r="I147" s="11">
        <f>'[1]Орловское'!I14</f>
        <v>0</v>
      </c>
      <c r="J147" s="11">
        <f>'[1]Орловское'!J14</f>
        <v>0</v>
      </c>
      <c r="K147" s="11">
        <f>'[1]Орловское'!K14</f>
        <v>0</v>
      </c>
      <c r="L147" s="11">
        <f>'[1]Орловское'!L14</f>
        <v>0</v>
      </c>
      <c r="M147" s="11">
        <f>'[1]Орловское'!M14</f>
        <v>0</v>
      </c>
      <c r="N147" s="11">
        <f>'[1]Орловское'!N14</f>
        <v>0</v>
      </c>
      <c r="O147" s="11">
        <f>'[1]Орловское'!O14</f>
        <v>0</v>
      </c>
      <c r="P147" s="11">
        <f>'[1]Орловское'!P14</f>
        <v>0</v>
      </c>
      <c r="Q147" s="11">
        <f>'[1]Орловское'!Q14</f>
        <v>0</v>
      </c>
      <c r="R147" s="11">
        <f>'[1]Орловское'!R14</f>
        <v>0</v>
      </c>
    </row>
    <row r="148" spans="1:18" ht="14.25">
      <c r="A148" s="130" t="s">
        <v>85</v>
      </c>
      <c r="B148" s="11">
        <f>'[1]Пензенское'!B13</f>
        <v>0</v>
      </c>
      <c r="C148" s="11">
        <f>'[1]Пензенское'!C13</f>
        <v>0</v>
      </c>
      <c r="D148" s="11">
        <f>'[1]Пензенское'!D13</f>
        <v>0</v>
      </c>
      <c r="E148" s="11">
        <f>'[1]Пензенское'!E13</f>
        <v>0</v>
      </c>
      <c r="F148" s="11">
        <f>'[1]Пензенское'!F13</f>
        <v>0</v>
      </c>
      <c r="G148" s="11">
        <f>'[1]Пензенское'!G13</f>
        <v>0</v>
      </c>
      <c r="H148" s="11">
        <f>'[1]Пензенское'!H13</f>
        <v>1</v>
      </c>
      <c r="I148" s="11">
        <f>'[1]Пензенское'!I13</f>
        <v>1</v>
      </c>
      <c r="J148" s="11">
        <f>'[1]Пензенское'!J13</f>
        <v>0</v>
      </c>
      <c r="K148" s="11">
        <f>'[1]Пензенское'!K13</f>
        <v>0</v>
      </c>
      <c r="L148" s="11">
        <f>'[1]Пензенское'!L13</f>
        <v>0</v>
      </c>
      <c r="M148" s="11">
        <f>'[1]Пензенское'!M13</f>
        <v>0</v>
      </c>
      <c r="N148" s="11">
        <f>'[1]Пензенское'!N13</f>
        <v>0</v>
      </c>
      <c r="O148" s="11">
        <f>'[1]Пензенское'!O13</f>
        <v>0</v>
      </c>
      <c r="P148" s="11">
        <f>'[1]Пензенское'!P13</f>
        <v>0</v>
      </c>
      <c r="Q148" s="11">
        <f>'[1]Пензенское'!Q13</f>
        <v>1</v>
      </c>
      <c r="R148" s="11">
        <f>'[1]Пензенское'!R13</f>
        <v>0</v>
      </c>
    </row>
    <row r="149" spans="1:18" ht="14.25">
      <c r="A149" s="131"/>
      <c r="B149" s="11">
        <f>'[1]Пензенское'!B14</f>
        <v>0</v>
      </c>
      <c r="C149" s="11">
        <f>'[1]Пензенское'!C14</f>
        <v>0</v>
      </c>
      <c r="D149" s="11">
        <f>'[1]Пензенское'!D14</f>
        <v>0</v>
      </c>
      <c r="E149" s="11">
        <f>'[1]Пензенское'!E14</f>
        <v>0</v>
      </c>
      <c r="F149" s="11">
        <f>'[1]Пензенское'!F14</f>
        <v>0</v>
      </c>
      <c r="G149" s="11">
        <f>'[1]Пензенское'!G14</f>
        <v>0</v>
      </c>
      <c r="H149" s="11">
        <f>'[1]Пензенское'!H14</f>
        <v>0</v>
      </c>
      <c r="I149" s="11">
        <f>'[1]Пензенское'!I14</f>
        <v>0</v>
      </c>
      <c r="J149" s="11">
        <f>'[1]Пензенское'!J14</f>
        <v>0</v>
      </c>
      <c r="K149" s="11">
        <f>'[1]Пензенское'!K14</f>
        <v>0</v>
      </c>
      <c r="L149" s="11">
        <f>'[1]Пензенское'!L14</f>
        <v>0</v>
      </c>
      <c r="M149" s="11">
        <f>'[1]Пензенское'!M14</f>
        <v>0</v>
      </c>
      <c r="N149" s="11">
        <f>'[1]Пензенское'!N14</f>
        <v>0</v>
      </c>
      <c r="O149" s="11">
        <f>'[1]Пензенское'!O14</f>
        <v>0</v>
      </c>
      <c r="P149" s="11">
        <f>'[1]Пензенское'!P14</f>
        <v>0</v>
      </c>
      <c r="Q149" s="11">
        <f>'[1]Пензенское'!Q14</f>
        <v>0</v>
      </c>
      <c r="R149" s="11">
        <f>'[1]Пензенское'!R14</f>
        <v>0</v>
      </c>
    </row>
    <row r="150" spans="1:18" ht="14.25">
      <c r="A150" s="130" t="s">
        <v>86</v>
      </c>
      <c r="B150" s="11">
        <f>'[1]Прикамское'!B13</f>
        <v>4</v>
      </c>
      <c r="C150" s="11">
        <f>'[1]Прикамское'!C13</f>
        <v>1</v>
      </c>
      <c r="D150" s="11">
        <f>'[1]Прикамское'!D13</f>
        <v>0</v>
      </c>
      <c r="E150" s="11">
        <f>'[1]Прикамское'!E13</f>
        <v>3</v>
      </c>
      <c r="F150" s="11">
        <f>'[1]Прикамское'!F13</f>
        <v>0</v>
      </c>
      <c r="G150" s="11">
        <f>'[1]Прикамское'!G13</f>
        <v>0</v>
      </c>
      <c r="H150" s="11">
        <f>'[1]Прикамское'!H13</f>
        <v>0</v>
      </c>
      <c r="I150" s="11">
        <f>'[1]Прикамское'!I13</f>
        <v>0</v>
      </c>
      <c r="J150" s="11">
        <f>'[1]Прикамское'!J13</f>
        <v>0</v>
      </c>
      <c r="K150" s="11">
        <f>'[1]Прикамское'!K13</f>
        <v>0</v>
      </c>
      <c r="L150" s="11">
        <f>'[1]Прикамское'!L13</f>
        <v>0</v>
      </c>
      <c r="M150" s="11">
        <f>'[1]Прикамское'!M13</f>
        <v>0</v>
      </c>
      <c r="N150" s="11">
        <f>'[1]Прикамское'!N13</f>
        <v>0</v>
      </c>
      <c r="O150" s="11">
        <f>'[1]Прикамское'!O13</f>
        <v>4</v>
      </c>
      <c r="P150" s="11">
        <f>'[1]Прикамское'!P13</f>
        <v>0</v>
      </c>
      <c r="Q150" s="11">
        <f>'[1]Прикамское'!Q13</f>
        <v>0</v>
      </c>
      <c r="R150" s="11">
        <f>'[1]Прикамское'!R13</f>
        <v>0</v>
      </c>
    </row>
    <row r="151" spans="1:18" ht="14.25">
      <c r="A151" s="131"/>
      <c r="B151" s="11">
        <f>'[1]Прикамское'!B14</f>
        <v>0</v>
      </c>
      <c r="C151" s="11">
        <f>'[1]Прикамское'!C14</f>
        <v>0</v>
      </c>
      <c r="D151" s="11">
        <f>'[1]Прикамское'!D14</f>
        <v>0</v>
      </c>
      <c r="E151" s="11">
        <f>'[1]Прикамское'!E14</f>
        <v>0</v>
      </c>
      <c r="F151" s="11">
        <f>'[1]Прикамское'!F14</f>
        <v>0</v>
      </c>
      <c r="G151" s="11">
        <f>'[1]Прикамское'!G14</f>
        <v>0</v>
      </c>
      <c r="H151" s="11">
        <f>'[1]Прикамское'!H14</f>
        <v>0</v>
      </c>
      <c r="I151" s="11">
        <f>'[1]Прикамское'!I14</f>
        <v>0</v>
      </c>
      <c r="J151" s="11">
        <f>'[1]Прикамское'!J14</f>
        <v>0</v>
      </c>
      <c r="K151" s="11">
        <f>'[1]Прикамское'!K14</f>
        <v>0</v>
      </c>
      <c r="L151" s="11">
        <f>'[1]Прикамское'!L14</f>
        <v>0</v>
      </c>
      <c r="M151" s="11">
        <f>'[1]Прикамское'!M14</f>
        <v>0</v>
      </c>
      <c r="N151" s="11">
        <f>'[1]Прикамское'!N14</f>
        <v>0</v>
      </c>
      <c r="O151" s="11">
        <f>'[1]Прикамское'!O14</f>
        <v>0</v>
      </c>
      <c r="P151" s="11">
        <f>'[1]Прикамское'!P14</f>
        <v>0</v>
      </c>
      <c r="Q151" s="11">
        <f>'[1]Прикамское'!Q14</f>
        <v>0</v>
      </c>
      <c r="R151" s="11">
        <f>'[1]Прикамское'!R14</f>
        <v>0</v>
      </c>
    </row>
    <row r="152" spans="1:18" ht="14.25">
      <c r="A152" s="130" t="s">
        <v>87</v>
      </c>
      <c r="B152" s="11">
        <f>'[1]Приморское'!B13</f>
        <v>5</v>
      </c>
      <c r="C152" s="11">
        <f>'[1]Приморское'!C13</f>
        <v>2</v>
      </c>
      <c r="D152" s="11">
        <f>'[1]Приморское'!D13</f>
        <v>2</v>
      </c>
      <c r="E152" s="11">
        <f>'[1]Приморское'!E13</f>
        <v>0</v>
      </c>
      <c r="F152" s="11">
        <f>'[1]Приморское'!F13</f>
        <v>0</v>
      </c>
      <c r="G152" s="11">
        <f>'[1]Приморское'!G13</f>
        <v>1</v>
      </c>
      <c r="H152" s="11">
        <f>'[1]Приморское'!H13</f>
        <v>1</v>
      </c>
      <c r="I152" s="11">
        <f>'[1]Приморское'!I13</f>
        <v>1</v>
      </c>
      <c r="J152" s="11">
        <f>'[1]Приморское'!J13</f>
        <v>0</v>
      </c>
      <c r="K152" s="11">
        <f>'[1]Приморское'!K13</f>
        <v>0</v>
      </c>
      <c r="L152" s="11">
        <f>'[1]Приморское'!L13</f>
        <v>0</v>
      </c>
      <c r="M152" s="11">
        <f>'[1]Приморское'!M13</f>
        <v>0</v>
      </c>
      <c r="N152" s="11">
        <f>'[1]Приморское'!N13</f>
        <v>0</v>
      </c>
      <c r="O152" s="11">
        <f>'[1]Приморское'!O13</f>
        <v>5</v>
      </c>
      <c r="P152" s="11">
        <f>'[1]Приморское'!P13</f>
        <v>0</v>
      </c>
      <c r="Q152" s="11">
        <f>'[1]Приморское'!Q13</f>
        <v>1</v>
      </c>
      <c r="R152" s="11">
        <f>'[1]Приморское'!R13</f>
        <v>0</v>
      </c>
    </row>
    <row r="153" spans="1:18" ht="14.25">
      <c r="A153" s="131"/>
      <c r="B153" s="11">
        <f>'[1]Приморское'!B14</f>
        <v>0</v>
      </c>
      <c r="C153" s="11">
        <f>'[1]Приморское'!C14</f>
        <v>0</v>
      </c>
      <c r="D153" s="11">
        <f>'[1]Приморское'!D14</f>
        <v>0</v>
      </c>
      <c r="E153" s="11">
        <f>'[1]Приморское'!E14</f>
        <v>0</v>
      </c>
      <c r="F153" s="11">
        <f>'[1]Приморское'!F14</f>
        <v>0</v>
      </c>
      <c r="G153" s="11">
        <f>'[1]Приморское'!G14</f>
        <v>0</v>
      </c>
      <c r="H153" s="11">
        <f>'[1]Приморское'!H14</f>
        <v>0</v>
      </c>
      <c r="I153" s="11">
        <f>'[1]Приморское'!I14</f>
        <v>0</v>
      </c>
      <c r="J153" s="11">
        <f>'[1]Приморское'!J14</f>
        <v>0</v>
      </c>
      <c r="K153" s="11">
        <f>'[1]Приморское'!K14</f>
        <v>0</v>
      </c>
      <c r="L153" s="11">
        <f>'[1]Приморское'!L14</f>
        <v>0</v>
      </c>
      <c r="M153" s="11">
        <f>'[1]Приморское'!M14</f>
        <v>0</v>
      </c>
      <c r="N153" s="11">
        <f>'[1]Приморское'!N14</f>
        <v>0</v>
      </c>
      <c r="O153" s="11">
        <f>'[1]Приморское'!O14</f>
        <v>0</v>
      </c>
      <c r="P153" s="11">
        <f>'[1]Приморское'!P14</f>
        <v>0</v>
      </c>
      <c r="Q153" s="11">
        <f>'[1]Приморское'!Q14</f>
        <v>0</v>
      </c>
      <c r="R153" s="11">
        <f>'[1]Приморское'!R14</f>
        <v>0</v>
      </c>
    </row>
    <row r="154" spans="1:18" ht="14.25">
      <c r="A154" s="130" t="s">
        <v>88</v>
      </c>
      <c r="B154" s="11">
        <f>'[1]Псковское'!B13</f>
        <v>2</v>
      </c>
      <c r="C154" s="11">
        <f>'[1]Псковское'!C13</f>
        <v>2</v>
      </c>
      <c r="D154" s="11">
        <f>'[1]Псковское'!D13</f>
        <v>0</v>
      </c>
      <c r="E154" s="11">
        <f>'[1]Псковское'!E13</f>
        <v>0</v>
      </c>
      <c r="F154" s="11">
        <f>'[1]Псковское'!F13</f>
        <v>0</v>
      </c>
      <c r="G154" s="11">
        <f>'[1]Псковское'!G13</f>
        <v>0</v>
      </c>
      <c r="H154" s="11">
        <f>'[1]Псковское'!H13</f>
        <v>0</v>
      </c>
      <c r="I154" s="11">
        <f>'[1]Псковское'!I13</f>
        <v>0</v>
      </c>
      <c r="J154" s="11">
        <f>'[1]Псковское'!J13</f>
        <v>0</v>
      </c>
      <c r="K154" s="11">
        <f>'[1]Псковское'!K13</f>
        <v>0</v>
      </c>
      <c r="L154" s="11">
        <f>'[1]Псковское'!L13</f>
        <v>0</v>
      </c>
      <c r="M154" s="11">
        <f>'[1]Псковское'!M13</f>
        <v>0</v>
      </c>
      <c r="N154" s="11">
        <f>'[1]Псковское'!N13</f>
        <v>0</v>
      </c>
      <c r="O154" s="11">
        <f>'[1]Псковское'!O13</f>
        <v>2</v>
      </c>
      <c r="P154" s="11">
        <f>'[1]Псковское'!P13</f>
        <v>0</v>
      </c>
      <c r="Q154" s="11">
        <f>'[1]Псковское'!Q13</f>
        <v>0</v>
      </c>
      <c r="R154" s="11">
        <f>'[1]Псковское'!R13</f>
        <v>0</v>
      </c>
    </row>
    <row r="155" spans="1:18" ht="14.25">
      <c r="A155" s="131"/>
      <c r="B155" s="11">
        <f>'[1]Псковское'!B14</f>
        <v>0</v>
      </c>
      <c r="C155" s="11">
        <f>'[1]Псковское'!C14</f>
        <v>0</v>
      </c>
      <c r="D155" s="11">
        <f>'[1]Псковское'!D14</f>
        <v>0</v>
      </c>
      <c r="E155" s="11">
        <f>'[1]Псковское'!E14</f>
        <v>0</v>
      </c>
      <c r="F155" s="11">
        <f>'[1]Псковское'!F14</f>
        <v>0</v>
      </c>
      <c r="G155" s="11">
        <f>'[1]Псковское'!G14</f>
        <v>0</v>
      </c>
      <c r="H155" s="11">
        <f>'[1]Псковское'!H14</f>
        <v>0</v>
      </c>
      <c r="I155" s="11">
        <f>'[1]Псковское'!I14</f>
        <v>0</v>
      </c>
      <c r="J155" s="11">
        <f>'[1]Псковское'!J14</f>
        <v>0</v>
      </c>
      <c r="K155" s="11">
        <f>'[1]Псковское'!K14</f>
        <v>0</v>
      </c>
      <c r="L155" s="11">
        <f>'[1]Псковское'!L14</f>
        <v>0</v>
      </c>
      <c r="M155" s="11">
        <f>'[1]Псковское'!M14</f>
        <v>0</v>
      </c>
      <c r="N155" s="11">
        <f>'[1]Псковское'!N14</f>
        <v>0</v>
      </c>
      <c r="O155" s="11">
        <f>'[1]Псковское'!O14</f>
        <v>0</v>
      </c>
      <c r="P155" s="11">
        <f>'[1]Псковское'!P14</f>
        <v>0</v>
      </c>
      <c r="Q155" s="11">
        <f>'[1]Псковское'!Q14</f>
        <v>0</v>
      </c>
      <c r="R155" s="11">
        <f>'[1]Псковское'!R14</f>
        <v>0</v>
      </c>
    </row>
    <row r="156" spans="1:18" ht="14.25">
      <c r="A156" s="130" t="s">
        <v>89</v>
      </c>
      <c r="B156" s="11">
        <f>'[1]Ростовское'!B13</f>
        <v>8</v>
      </c>
      <c r="C156" s="11">
        <f>'[1]Ростовское'!C13</f>
        <v>3</v>
      </c>
      <c r="D156" s="11">
        <f>'[1]Ростовское'!D13</f>
        <v>4</v>
      </c>
      <c r="E156" s="11">
        <f>'[1]Ростовское'!E13</f>
        <v>0</v>
      </c>
      <c r="F156" s="11">
        <f>'[1]Ростовское'!F13</f>
        <v>1</v>
      </c>
      <c r="G156" s="11">
        <f>'[1]Ростовское'!G13</f>
        <v>0</v>
      </c>
      <c r="H156" s="11">
        <f>'[1]Ростовское'!H13</f>
        <v>2</v>
      </c>
      <c r="I156" s="11">
        <f>'[1]Ростовское'!I13</f>
        <v>0</v>
      </c>
      <c r="J156" s="11">
        <f>'[1]Ростовское'!J13</f>
        <v>1</v>
      </c>
      <c r="K156" s="11">
        <f>'[1]Ростовское'!K13</f>
        <v>0</v>
      </c>
      <c r="L156" s="11">
        <f>'[1]Ростовское'!L13</f>
        <v>0</v>
      </c>
      <c r="M156" s="11">
        <f>'[1]Ростовское'!M13</f>
        <v>0</v>
      </c>
      <c r="N156" s="11">
        <f>'[1]Ростовское'!N13</f>
        <v>1</v>
      </c>
      <c r="O156" s="11">
        <f>'[1]Ростовское'!O13</f>
        <v>8</v>
      </c>
      <c r="P156" s="11">
        <f>'[1]Ростовское'!P13</f>
        <v>0</v>
      </c>
      <c r="Q156" s="11">
        <f>'[1]Ростовское'!Q13</f>
        <v>2</v>
      </c>
      <c r="R156" s="11">
        <f>'[1]Ростовское'!R13</f>
        <v>0</v>
      </c>
    </row>
    <row r="157" spans="1:18" ht="14.25">
      <c r="A157" s="131"/>
      <c r="B157" s="11">
        <f>'[1]Ростовское'!B14</f>
        <v>0</v>
      </c>
      <c r="C157" s="11">
        <f>'[1]Ростовское'!C14</f>
        <v>0</v>
      </c>
      <c r="D157" s="11">
        <f>'[1]Ростовское'!D14</f>
        <v>0</v>
      </c>
      <c r="E157" s="11">
        <f>'[1]Ростовское'!E14</f>
        <v>0</v>
      </c>
      <c r="F157" s="11">
        <f>'[1]Ростовское'!F14</f>
        <v>0</v>
      </c>
      <c r="G157" s="11">
        <f>'[1]Ростовское'!G14</f>
        <v>0</v>
      </c>
      <c r="H157" s="11">
        <f>'[1]Ростовское'!H14</f>
        <v>0</v>
      </c>
      <c r="I157" s="11">
        <f>'[1]Ростовское'!I14</f>
        <v>0</v>
      </c>
      <c r="J157" s="11">
        <f>'[1]Ростовское'!J14</f>
        <v>0</v>
      </c>
      <c r="K157" s="11">
        <f>'[1]Ростовское'!K14</f>
        <v>0</v>
      </c>
      <c r="L157" s="11">
        <f>'[1]Ростовское'!L14</f>
        <v>0</v>
      </c>
      <c r="M157" s="11">
        <f>'[1]Ростовское'!M14</f>
        <v>0</v>
      </c>
      <c r="N157" s="11">
        <f>'[1]Ростовское'!N14</f>
        <v>0</v>
      </c>
      <c r="O157" s="11">
        <f>'[1]Ростовское'!O14</f>
        <v>0</v>
      </c>
      <c r="P157" s="11">
        <f>'[1]Ростовское'!P14</f>
        <v>0</v>
      </c>
      <c r="Q157" s="11">
        <f>'[1]Ростовское'!Q14</f>
        <v>0</v>
      </c>
      <c r="R157" s="11">
        <f>'[1]Ростовское'!R14</f>
        <v>0</v>
      </c>
    </row>
    <row r="158" spans="1:18" ht="14.25">
      <c r="A158" s="130" t="s">
        <v>91</v>
      </c>
      <c r="B158" s="11">
        <f>'[1]Самарское'!B13</f>
        <v>12</v>
      </c>
      <c r="C158" s="11">
        <f>'[1]Самарское'!C13</f>
        <v>6</v>
      </c>
      <c r="D158" s="11">
        <f>'[1]Самарское'!D13</f>
        <v>4</v>
      </c>
      <c r="E158" s="11">
        <f>'[1]Самарское'!E13</f>
        <v>1</v>
      </c>
      <c r="F158" s="11">
        <f>'[1]Самарское'!F13</f>
        <v>0</v>
      </c>
      <c r="G158" s="11">
        <f>'[1]Самарское'!G13</f>
        <v>1</v>
      </c>
      <c r="H158" s="11">
        <f>'[1]Самарское'!H13</f>
        <v>0</v>
      </c>
      <c r="I158" s="11">
        <f>'[1]Самарское'!I13</f>
        <v>0</v>
      </c>
      <c r="J158" s="11">
        <f>'[1]Самарское'!J13</f>
        <v>0</v>
      </c>
      <c r="K158" s="11">
        <f>'[1]Самарское'!K13</f>
        <v>0</v>
      </c>
      <c r="L158" s="11">
        <f>'[1]Самарское'!L13</f>
        <v>0</v>
      </c>
      <c r="M158" s="11">
        <f>'[1]Самарское'!M13</f>
        <v>0</v>
      </c>
      <c r="N158" s="11">
        <f>'[1]Самарское'!N13</f>
        <v>0</v>
      </c>
      <c r="O158" s="11">
        <f>'[1]Самарское'!O13</f>
        <v>12</v>
      </c>
      <c r="P158" s="11">
        <f>'[1]Самарское'!P13</f>
        <v>0</v>
      </c>
      <c r="Q158" s="11">
        <f>'[1]Самарское'!Q13</f>
        <v>0</v>
      </c>
      <c r="R158" s="11">
        <f>'[1]Самарское'!R13</f>
        <v>0</v>
      </c>
    </row>
    <row r="159" spans="1:18" ht="14.25">
      <c r="A159" s="131"/>
      <c r="B159" s="11">
        <f>'[1]Самарское'!B14</f>
        <v>0</v>
      </c>
      <c r="C159" s="11">
        <f>'[1]Самарское'!C14</f>
        <v>0</v>
      </c>
      <c r="D159" s="11">
        <f>'[1]Самарское'!D14</f>
        <v>0</v>
      </c>
      <c r="E159" s="11">
        <f>'[1]Самарское'!E14</f>
        <v>0</v>
      </c>
      <c r="F159" s="11">
        <f>'[1]Самарское'!F14</f>
        <v>0</v>
      </c>
      <c r="G159" s="11">
        <f>'[1]Самарское'!G14</f>
        <v>0</v>
      </c>
      <c r="H159" s="11">
        <f>'[1]Самарское'!H14</f>
        <v>0</v>
      </c>
      <c r="I159" s="11">
        <f>'[1]Самарское'!I14</f>
        <v>0</v>
      </c>
      <c r="J159" s="11">
        <f>'[1]Самарское'!J14</f>
        <v>0</v>
      </c>
      <c r="K159" s="11">
        <f>'[1]Самарское'!K14</f>
        <v>0</v>
      </c>
      <c r="L159" s="11">
        <f>'[1]Самарское'!L14</f>
        <v>0</v>
      </c>
      <c r="M159" s="11">
        <f>'[1]Самарское'!M14</f>
        <v>0</v>
      </c>
      <c r="N159" s="11">
        <f>'[1]Самарское'!N14</f>
        <v>0</v>
      </c>
      <c r="O159" s="11">
        <f>'[1]Самарское'!O14</f>
        <v>0</v>
      </c>
      <c r="P159" s="11">
        <f>'[1]Самарское'!P14</f>
        <v>0</v>
      </c>
      <c r="Q159" s="11">
        <f>'[1]Самарское'!Q14</f>
        <v>0</v>
      </c>
      <c r="R159" s="11">
        <f>'[1]Самарское'!R14</f>
        <v>0</v>
      </c>
    </row>
    <row r="160" spans="1:18" ht="15.75" customHeight="1">
      <c r="A160" s="130" t="s">
        <v>122</v>
      </c>
      <c r="B160" s="11">
        <f>'[1]ТУ по Санк-Петербургу и ЛО'!B13</f>
        <v>37</v>
      </c>
      <c r="C160" s="11">
        <f>'[1]ТУ по Санк-Петербургу и ЛО'!C13</f>
        <v>16</v>
      </c>
      <c r="D160" s="11">
        <f>'[1]ТУ по Санк-Петербургу и ЛО'!D13</f>
        <v>13</v>
      </c>
      <c r="E160" s="11">
        <f>'[1]ТУ по Санк-Петербургу и ЛО'!E13</f>
        <v>4</v>
      </c>
      <c r="F160" s="11">
        <f>'[1]ТУ по Санк-Петербургу и ЛО'!F13</f>
        <v>1</v>
      </c>
      <c r="G160" s="11">
        <f>'[1]ТУ по Санк-Петербургу и ЛО'!G13</f>
        <v>3</v>
      </c>
      <c r="H160" s="11">
        <f>'[1]ТУ по Санк-Петербургу и ЛО'!H13</f>
        <v>14</v>
      </c>
      <c r="I160" s="11">
        <f>'[1]ТУ по Санк-Петербургу и ЛО'!I13</f>
        <v>2</v>
      </c>
      <c r="J160" s="11">
        <f>'[1]ТУ по Санк-Петербургу и ЛО'!J13</f>
        <v>4</v>
      </c>
      <c r="K160" s="11">
        <f>'[1]ТУ по Санк-Петербургу и ЛО'!K13</f>
        <v>0</v>
      </c>
      <c r="L160" s="11">
        <f>'[1]ТУ по Санк-Петербургу и ЛО'!L13</f>
        <v>4</v>
      </c>
      <c r="M160" s="11">
        <f>'[1]ТУ по Санк-Петербургу и ЛО'!M13</f>
        <v>1</v>
      </c>
      <c r="N160" s="11">
        <f>'[1]ТУ по Санк-Петербургу и ЛО'!N13</f>
        <v>3</v>
      </c>
      <c r="O160" s="11">
        <f>'[1]ТУ по Санк-Петербургу и ЛО'!O13</f>
        <v>36</v>
      </c>
      <c r="P160" s="11">
        <f>'[1]ТУ по Санк-Петербургу и ЛО'!P13</f>
        <v>0</v>
      </c>
      <c r="Q160" s="11">
        <f>'[1]ТУ по Санк-Петербургу и ЛО'!Q13</f>
        <v>14</v>
      </c>
      <c r="R160" s="11">
        <f>'[1]ТУ по Санк-Петербургу и ЛО'!R13</f>
        <v>0</v>
      </c>
    </row>
    <row r="161" spans="1:18" ht="12" customHeight="1">
      <c r="A161" s="131"/>
      <c r="B161" s="11">
        <f>'[1]ТУ по Санк-Петербургу и ЛО'!B14</f>
        <v>0</v>
      </c>
      <c r="C161" s="11">
        <f>'[1]ТУ по Санк-Петербургу и ЛО'!C14</f>
        <v>0</v>
      </c>
      <c r="D161" s="11">
        <f>'[1]ТУ по Санк-Петербургу и ЛО'!D14</f>
        <v>0</v>
      </c>
      <c r="E161" s="11">
        <f>'[1]ТУ по Санк-Петербургу и ЛО'!E14</f>
        <v>0</v>
      </c>
      <c r="F161" s="11">
        <f>'[1]ТУ по Санк-Петербургу и ЛО'!F14</f>
        <v>0</v>
      </c>
      <c r="G161" s="11">
        <f>'[1]ТУ по Санк-Петербургу и ЛО'!G14</f>
        <v>0</v>
      </c>
      <c r="H161" s="11">
        <f>'[1]ТУ по Санк-Петербургу и ЛО'!H14</f>
        <v>0</v>
      </c>
      <c r="I161" s="11">
        <f>'[1]ТУ по Санк-Петербургу и ЛО'!I14</f>
        <v>0</v>
      </c>
      <c r="J161" s="11">
        <f>'[1]ТУ по Санк-Петербургу и ЛО'!J14</f>
        <v>0</v>
      </c>
      <c r="K161" s="11">
        <f>'[1]ТУ по Санк-Петербургу и ЛО'!K14</f>
        <v>0</v>
      </c>
      <c r="L161" s="11">
        <f>'[1]ТУ по Санк-Петербургу и ЛО'!L14</f>
        <v>0</v>
      </c>
      <c r="M161" s="11">
        <f>'[1]ТУ по Санк-Петербургу и ЛО'!M14</f>
        <v>0</v>
      </c>
      <c r="N161" s="11">
        <f>'[1]ТУ по Санк-Петербургу и ЛО'!N14</f>
        <v>0</v>
      </c>
      <c r="O161" s="11">
        <f>'[1]ТУ по Санк-Петербургу и ЛО'!O14</f>
        <v>0</v>
      </c>
      <c r="P161" s="11">
        <f>'[1]ТУ по Санк-Петербургу и ЛО'!P14</f>
        <v>0</v>
      </c>
      <c r="Q161" s="11">
        <f>'[1]ТУ по Санк-Петербургу и ЛО'!Q14</f>
        <v>0</v>
      </c>
      <c r="R161" s="11">
        <f>'[1]ТУ по Санк-Петербургу и ЛО'!R14</f>
        <v>0</v>
      </c>
    </row>
    <row r="162" spans="1:18" ht="14.25">
      <c r="A162" s="130" t="s">
        <v>93</v>
      </c>
      <c r="B162" s="11">
        <f>'[1]Саратовское'!B13</f>
        <v>17</v>
      </c>
      <c r="C162" s="11">
        <f>'[1]Саратовское'!C13</f>
        <v>15</v>
      </c>
      <c r="D162" s="11">
        <f>'[1]Саратовское'!D13</f>
        <v>0</v>
      </c>
      <c r="E162" s="11">
        <f>'[1]Саратовское'!E13</f>
        <v>0</v>
      </c>
      <c r="F162" s="11">
        <f>'[1]Саратовское'!F13</f>
        <v>0</v>
      </c>
      <c r="G162" s="11">
        <f>'[1]Саратовское'!G13</f>
        <v>2</v>
      </c>
      <c r="H162" s="11">
        <f>'[1]Саратовское'!H13</f>
        <v>1</v>
      </c>
      <c r="I162" s="11">
        <f>'[1]Саратовское'!I13</f>
        <v>0</v>
      </c>
      <c r="J162" s="11">
        <f>'[1]Саратовское'!J13</f>
        <v>1</v>
      </c>
      <c r="K162" s="11">
        <f>'[1]Саратовское'!K13</f>
        <v>0</v>
      </c>
      <c r="L162" s="11">
        <f>'[1]Саратовское'!L13</f>
        <v>0</v>
      </c>
      <c r="M162" s="11">
        <f>'[1]Саратовское'!M13</f>
        <v>0</v>
      </c>
      <c r="N162" s="11">
        <f>'[1]Саратовское'!N13</f>
        <v>0</v>
      </c>
      <c r="O162" s="11">
        <f>'[1]Саратовское'!O13</f>
        <v>17</v>
      </c>
      <c r="P162" s="11">
        <f>'[1]Саратовское'!P13</f>
        <v>0</v>
      </c>
      <c r="Q162" s="11">
        <f>'[1]Саратовское'!Q13</f>
        <v>1</v>
      </c>
      <c r="R162" s="11">
        <f>'[1]Саратовское'!R13</f>
        <v>0</v>
      </c>
    </row>
    <row r="163" spans="1:18" ht="16.5" customHeight="1">
      <c r="A163" s="131"/>
      <c r="B163" s="11">
        <f>'[1]Саратовское'!B14</f>
        <v>0</v>
      </c>
      <c r="C163" s="11">
        <f>'[1]Саратовское'!C14</f>
        <v>0</v>
      </c>
      <c r="D163" s="11">
        <f>'[1]Саратовское'!D14</f>
        <v>0</v>
      </c>
      <c r="E163" s="11">
        <f>'[1]Саратовское'!E14</f>
        <v>0</v>
      </c>
      <c r="F163" s="11">
        <f>'[1]Саратовское'!F14</f>
        <v>0</v>
      </c>
      <c r="G163" s="11">
        <f>'[1]Саратовское'!G14</f>
        <v>0</v>
      </c>
      <c r="H163" s="11">
        <f>'[1]Саратовское'!H14</f>
        <v>0</v>
      </c>
      <c r="I163" s="11">
        <f>'[1]Саратовское'!I14</f>
        <v>0</v>
      </c>
      <c r="J163" s="11">
        <f>'[1]Саратовское'!J14</f>
        <v>0</v>
      </c>
      <c r="K163" s="11">
        <f>'[1]Саратовское'!K14</f>
        <v>0</v>
      </c>
      <c r="L163" s="11">
        <f>'[1]Саратовское'!L14</f>
        <v>0</v>
      </c>
      <c r="M163" s="11">
        <f>'[1]Саратовское'!M14</f>
        <v>0</v>
      </c>
      <c r="N163" s="11">
        <f>'[1]Саратовское'!N14</f>
        <v>0</v>
      </c>
      <c r="O163" s="11">
        <f>'[1]Саратовское'!O14</f>
        <v>0</v>
      </c>
      <c r="P163" s="11">
        <f>'[1]Саратовское'!P14</f>
        <v>0</v>
      </c>
      <c r="Q163" s="11">
        <f>'[1]Саратовское'!Q14</f>
        <v>0</v>
      </c>
      <c r="R163" s="11">
        <f>'[1]Саратовское'!R14</f>
        <v>0</v>
      </c>
    </row>
    <row r="164" spans="1:18" ht="14.25">
      <c r="A164" s="130" t="s">
        <v>94</v>
      </c>
      <c r="B164" s="11">
        <f>'[1]Сахалинское'!B13</f>
        <v>4</v>
      </c>
      <c r="C164" s="11">
        <f>'[1]Сахалинское'!C13</f>
        <v>1</v>
      </c>
      <c r="D164" s="11">
        <f>'[1]Сахалинское'!D13</f>
        <v>3</v>
      </c>
      <c r="E164" s="11">
        <f>'[1]Сахалинское'!E13</f>
        <v>0</v>
      </c>
      <c r="F164" s="11">
        <f>'[1]Сахалинское'!F13</f>
        <v>0</v>
      </c>
      <c r="G164" s="11">
        <f>'[1]Сахалинское'!G13</f>
        <v>0</v>
      </c>
      <c r="H164" s="11">
        <f>'[1]Сахалинское'!H13</f>
        <v>2</v>
      </c>
      <c r="I164" s="11">
        <f>'[1]Сахалинское'!I13</f>
        <v>1</v>
      </c>
      <c r="J164" s="11">
        <f>'[1]Сахалинское'!J13</f>
        <v>0</v>
      </c>
      <c r="K164" s="11">
        <f>'[1]Сахалинское'!K13</f>
        <v>0</v>
      </c>
      <c r="L164" s="11">
        <f>'[1]Сахалинское'!L13</f>
        <v>1</v>
      </c>
      <c r="M164" s="11">
        <f>'[1]Сахалинское'!M13</f>
        <v>0</v>
      </c>
      <c r="N164" s="11">
        <f>'[1]Сахалинское'!N13</f>
        <v>0</v>
      </c>
      <c r="O164" s="11">
        <f>'[1]Сахалинское'!O13</f>
        <v>4</v>
      </c>
      <c r="P164" s="11">
        <f>'[1]Сахалинское'!P13</f>
        <v>0</v>
      </c>
      <c r="Q164" s="11">
        <f>'[1]Сахалинское'!Q13</f>
        <v>2</v>
      </c>
      <c r="R164" s="11">
        <f>'[1]Сахалинское'!R13</f>
        <v>0</v>
      </c>
    </row>
    <row r="165" spans="1:18" ht="14.25">
      <c r="A165" s="131"/>
      <c r="B165" s="11">
        <f>'[1]Сахалинское'!B14</f>
        <v>0</v>
      </c>
      <c r="C165" s="11">
        <f>'[1]Сахалинское'!C14</f>
        <v>0</v>
      </c>
      <c r="D165" s="11">
        <f>'[1]Сахалинское'!D14</f>
        <v>0</v>
      </c>
      <c r="E165" s="11">
        <f>'[1]Сахалинское'!E14</f>
        <v>0</v>
      </c>
      <c r="F165" s="11">
        <f>'[1]Сахалинское'!F14</f>
        <v>0</v>
      </c>
      <c r="G165" s="11">
        <f>'[1]Сахалинское'!G14</f>
        <v>0</v>
      </c>
      <c r="H165" s="11">
        <f>'[1]Сахалинское'!H14</f>
        <v>0</v>
      </c>
      <c r="I165" s="11">
        <f>'[1]Сахалинское'!I14</f>
        <v>0</v>
      </c>
      <c r="J165" s="11">
        <f>'[1]Сахалинское'!J14</f>
        <v>0</v>
      </c>
      <c r="K165" s="11">
        <f>'[1]Сахалинское'!K14</f>
        <v>0</v>
      </c>
      <c r="L165" s="11">
        <f>'[1]Сахалинское'!L14</f>
        <v>0</v>
      </c>
      <c r="M165" s="11">
        <f>'[1]Сахалинское'!M14</f>
        <v>0</v>
      </c>
      <c r="N165" s="11">
        <f>'[1]Сахалинское'!N14</f>
        <v>0</v>
      </c>
      <c r="O165" s="11">
        <f>'[1]Сахалинское'!O14</f>
        <v>0</v>
      </c>
      <c r="P165" s="11">
        <f>'[1]Сахалинское'!P14</f>
        <v>0</v>
      </c>
      <c r="Q165" s="11">
        <f>'[1]Сахалинское'!Q14</f>
        <v>0</v>
      </c>
      <c r="R165" s="11">
        <f>'[1]Сахалинское'!R14</f>
        <v>0</v>
      </c>
    </row>
    <row r="166" spans="1:18" ht="14.25">
      <c r="A166" s="130" t="s">
        <v>95</v>
      </c>
      <c r="B166" s="11">
        <f>'[1]Свердловское'!B13</f>
        <v>8</v>
      </c>
      <c r="C166" s="11">
        <f>'[1]Свердловское'!C13</f>
        <v>7</v>
      </c>
      <c r="D166" s="11">
        <f>'[1]Свердловское'!D13</f>
        <v>1</v>
      </c>
      <c r="E166" s="11">
        <f>'[1]Свердловское'!E13</f>
        <v>0</v>
      </c>
      <c r="F166" s="11">
        <f>'[1]Свердловское'!F13</f>
        <v>0</v>
      </c>
      <c r="G166" s="11">
        <f>'[1]Свердловское'!G13</f>
        <v>0</v>
      </c>
      <c r="H166" s="11">
        <f>'[1]Свердловское'!H13</f>
        <v>0</v>
      </c>
      <c r="I166" s="11">
        <f>'[1]Свердловское'!I13</f>
        <v>0</v>
      </c>
      <c r="J166" s="11">
        <f>'[1]Свердловское'!J13</f>
        <v>0</v>
      </c>
      <c r="K166" s="11">
        <f>'[1]Свердловское'!K13</f>
        <v>0</v>
      </c>
      <c r="L166" s="11">
        <f>'[1]Свердловское'!L13</f>
        <v>0</v>
      </c>
      <c r="M166" s="11">
        <f>'[1]Свердловское'!M13</f>
        <v>0</v>
      </c>
      <c r="N166" s="11">
        <f>'[1]Свердловское'!N13</f>
        <v>0</v>
      </c>
      <c r="O166" s="11">
        <f>'[1]Свердловское'!O13</f>
        <v>8</v>
      </c>
      <c r="P166" s="11">
        <f>'[1]Свердловское'!P13</f>
        <v>0</v>
      </c>
      <c r="Q166" s="11">
        <f>'[1]Свердловское'!Q13</f>
        <v>0</v>
      </c>
      <c r="R166" s="11">
        <f>'[1]Свердловское'!R13</f>
        <v>0</v>
      </c>
    </row>
    <row r="167" spans="1:18" ht="14.25">
      <c r="A167" s="131"/>
      <c r="B167" s="11">
        <f>'[1]Свердловское'!B14</f>
        <v>0</v>
      </c>
      <c r="C167" s="11">
        <f>'[1]Свердловское'!C14</f>
        <v>0</v>
      </c>
      <c r="D167" s="11">
        <f>'[1]Свердловское'!D14</f>
        <v>0</v>
      </c>
      <c r="E167" s="11">
        <f>'[1]Свердловское'!E14</f>
        <v>0</v>
      </c>
      <c r="F167" s="11">
        <f>'[1]Свердловское'!F14</f>
        <v>0</v>
      </c>
      <c r="G167" s="11">
        <f>'[1]Свердловское'!G14</f>
        <v>0</v>
      </c>
      <c r="H167" s="11">
        <f>'[1]Свердловское'!H14</f>
        <v>0</v>
      </c>
      <c r="I167" s="11">
        <f>'[1]Свердловское'!I14</f>
        <v>0</v>
      </c>
      <c r="J167" s="11">
        <f>'[1]Свердловское'!J14</f>
        <v>0</v>
      </c>
      <c r="K167" s="11">
        <f>'[1]Свердловское'!K14</f>
        <v>0</v>
      </c>
      <c r="L167" s="11">
        <f>'[1]Свердловское'!L14</f>
        <v>0</v>
      </c>
      <c r="M167" s="11">
        <f>'[1]Свердловское'!M14</f>
        <v>0</v>
      </c>
      <c r="N167" s="11">
        <f>'[1]Свердловское'!N14</f>
        <v>0</v>
      </c>
      <c r="O167" s="11">
        <f>'[1]Свердловское'!O14</f>
        <v>0</v>
      </c>
      <c r="P167" s="11">
        <f>'[1]Свердловское'!P14</f>
        <v>0</v>
      </c>
      <c r="Q167" s="11">
        <f>'[1]Свердловское'!Q14</f>
        <v>0</v>
      </c>
      <c r="R167" s="11">
        <f>'[1]Свердловское'!R14</f>
        <v>0</v>
      </c>
    </row>
    <row r="168" spans="1:18" ht="14.25">
      <c r="A168" s="130" t="s">
        <v>97</v>
      </c>
      <c r="B168" s="11">
        <f>'[1]Смоленское'!B13</f>
        <v>1</v>
      </c>
      <c r="C168" s="11">
        <f>'[1]Смоленское'!C13</f>
        <v>1</v>
      </c>
      <c r="D168" s="11">
        <f>'[1]Смоленское'!D13</f>
        <v>0</v>
      </c>
      <c r="E168" s="11">
        <f>'[1]Смоленское'!E13</f>
        <v>0</v>
      </c>
      <c r="F168" s="11">
        <f>'[1]Смоленское'!F13</f>
        <v>0</v>
      </c>
      <c r="G168" s="11">
        <f>'[1]Смоленское'!G13</f>
        <v>0</v>
      </c>
      <c r="H168" s="11">
        <f>'[1]Смоленское'!H13</f>
        <v>0</v>
      </c>
      <c r="I168" s="11">
        <f>'[1]Смоленское'!I13</f>
        <v>0</v>
      </c>
      <c r="J168" s="11">
        <f>'[1]Смоленское'!J13</f>
        <v>0</v>
      </c>
      <c r="K168" s="11">
        <f>'[1]Смоленское'!K13</f>
        <v>0</v>
      </c>
      <c r="L168" s="11">
        <f>'[1]Смоленское'!L13</f>
        <v>0</v>
      </c>
      <c r="M168" s="11">
        <f>'[1]Смоленское'!M13</f>
        <v>0</v>
      </c>
      <c r="N168" s="11">
        <f>'[1]Смоленское'!N13</f>
        <v>0</v>
      </c>
      <c r="O168" s="11">
        <f>'[1]Смоленское'!O13</f>
        <v>1</v>
      </c>
      <c r="P168" s="11">
        <f>'[1]Смоленское'!P13</f>
        <v>0</v>
      </c>
      <c r="Q168" s="11">
        <f>'[1]Смоленское'!Q13</f>
        <v>0</v>
      </c>
      <c r="R168" s="11">
        <f>'[1]Смоленское'!R13</f>
        <v>0</v>
      </c>
    </row>
    <row r="169" spans="1:18" ht="14.25">
      <c r="A169" s="131"/>
      <c r="B169" s="11">
        <f>'[1]Смоленское'!B14</f>
        <v>0</v>
      </c>
      <c r="C169" s="11">
        <f>'[1]Смоленское'!C14</f>
        <v>0</v>
      </c>
      <c r="D169" s="11">
        <f>'[1]Смоленское'!D14</f>
        <v>0</v>
      </c>
      <c r="E169" s="11">
        <f>'[1]Смоленское'!E14</f>
        <v>0</v>
      </c>
      <c r="F169" s="11">
        <f>'[1]Смоленское'!F14</f>
        <v>0</v>
      </c>
      <c r="G169" s="11">
        <f>'[1]Смоленское'!G14</f>
        <v>0</v>
      </c>
      <c r="H169" s="11">
        <f>'[1]Смоленское'!H14</f>
        <v>0</v>
      </c>
      <c r="I169" s="11">
        <f>'[1]Смоленское'!I14</f>
        <v>0</v>
      </c>
      <c r="J169" s="11">
        <f>'[1]Смоленское'!J14</f>
        <v>0</v>
      </c>
      <c r="K169" s="11">
        <f>'[1]Смоленское'!K14</f>
        <v>0</v>
      </c>
      <c r="L169" s="11">
        <f>'[1]Смоленское'!L14</f>
        <v>0</v>
      </c>
      <c r="M169" s="11">
        <f>'[1]Смоленское'!M14</f>
        <v>0</v>
      </c>
      <c r="N169" s="11">
        <f>'[1]Смоленское'!N14</f>
        <v>0</v>
      </c>
      <c r="O169" s="11">
        <f>'[1]Смоленское'!O14</f>
        <v>0</v>
      </c>
      <c r="P169" s="11">
        <f>'[1]Смоленское'!P14</f>
        <v>0</v>
      </c>
      <c r="Q169" s="11">
        <f>'[1]Смоленское'!Q14</f>
        <v>0</v>
      </c>
      <c r="R169" s="11">
        <f>'[1]Смоленское'!R14</f>
        <v>0</v>
      </c>
    </row>
    <row r="170" spans="1:18" ht="14.25">
      <c r="A170" s="130" t="s">
        <v>99</v>
      </c>
      <c r="B170" s="11">
        <f>'[1]Северо-Восточное'!B13</f>
        <v>1</v>
      </c>
      <c r="C170" s="11">
        <f>'[1]Северо-Восточное'!C13</f>
        <v>1</v>
      </c>
      <c r="D170" s="11">
        <f>'[1]Северо-Восточное'!D13</f>
        <v>0</v>
      </c>
      <c r="E170" s="11">
        <f>'[1]Северо-Восточное'!E13</f>
        <v>0</v>
      </c>
      <c r="F170" s="11">
        <f>'[1]Северо-Восточное'!F13</f>
        <v>0</v>
      </c>
      <c r="G170" s="11">
        <f>'[1]Северо-Восточное'!G13</f>
        <v>0</v>
      </c>
      <c r="H170" s="11">
        <f>'[1]Северо-Восточное'!H13</f>
        <v>0</v>
      </c>
      <c r="I170" s="11">
        <f>'[1]Северо-Восточное'!I13</f>
        <v>0</v>
      </c>
      <c r="J170" s="11">
        <f>'[1]Северо-Восточное'!J13</f>
        <v>0</v>
      </c>
      <c r="K170" s="11">
        <f>'[1]Северо-Восточное'!K13</f>
        <v>0</v>
      </c>
      <c r="L170" s="11">
        <f>'[1]Северо-Восточное'!L13</f>
        <v>0</v>
      </c>
      <c r="M170" s="11">
        <f>'[1]Северо-Восточное'!M13</f>
        <v>0</v>
      </c>
      <c r="N170" s="11">
        <f>'[1]Северо-Восточное'!N13</f>
        <v>0</v>
      </c>
      <c r="O170" s="11">
        <f>'[1]Северо-Восточное'!O13</f>
        <v>1</v>
      </c>
      <c r="P170" s="11">
        <f>'[1]Северо-Восточное'!P13</f>
        <v>0</v>
      </c>
      <c r="Q170" s="11">
        <f>'[1]Северо-Восточное'!Q13</f>
        <v>0</v>
      </c>
      <c r="R170" s="11">
        <f>'[1]Северо-Восточное'!R13</f>
        <v>0</v>
      </c>
    </row>
    <row r="171" spans="1:18" ht="14.25">
      <c r="A171" s="131"/>
      <c r="B171" s="11">
        <f>'[1]Северо-Восточное'!B14</f>
        <v>0</v>
      </c>
      <c r="C171" s="11">
        <f>'[1]Северо-Восточное'!C14</f>
        <v>0</v>
      </c>
      <c r="D171" s="11">
        <f>'[1]Северо-Восточное'!D14</f>
        <v>0</v>
      </c>
      <c r="E171" s="11">
        <f>'[1]Северо-Восточное'!E14</f>
        <v>0</v>
      </c>
      <c r="F171" s="11">
        <f>'[1]Северо-Восточное'!F14</f>
        <v>0</v>
      </c>
      <c r="G171" s="11">
        <f>'[1]Северо-Восточное'!G14</f>
        <v>0</v>
      </c>
      <c r="H171" s="11">
        <f>'[1]Северо-Восточное'!H14</f>
        <v>0</v>
      </c>
      <c r="I171" s="11">
        <f>'[1]Северо-Восточное'!I14</f>
        <v>0</v>
      </c>
      <c r="J171" s="11">
        <f>'[1]Северо-Восточное'!J14</f>
        <v>0</v>
      </c>
      <c r="K171" s="11">
        <f>'[1]Северо-Восточное'!K14</f>
        <v>0</v>
      </c>
      <c r="L171" s="11">
        <f>'[1]Северо-Восточное'!L14</f>
        <v>0</v>
      </c>
      <c r="M171" s="11">
        <f>'[1]Северо-Восточное'!M14</f>
        <v>0</v>
      </c>
      <c r="N171" s="11">
        <f>'[1]Северо-Восточное'!N14</f>
        <v>0</v>
      </c>
      <c r="O171" s="11">
        <f>'[1]Северо-Восточное'!O14</f>
        <v>0</v>
      </c>
      <c r="P171" s="11">
        <f>'[1]Северо-Восточное'!P14</f>
        <v>0</v>
      </c>
      <c r="Q171" s="11">
        <f>'[1]Северо-Восточное'!Q14</f>
        <v>0</v>
      </c>
      <c r="R171" s="11">
        <f>'[1]Северо-Восточное'!R14</f>
        <v>0</v>
      </c>
    </row>
    <row r="172" spans="1:18" ht="14.25">
      <c r="A172" s="130" t="s">
        <v>101</v>
      </c>
      <c r="B172" s="11">
        <f>'[1]Татарстанское'!B13</f>
        <v>12</v>
      </c>
      <c r="C172" s="11">
        <f>'[1]Татарстанское'!C13</f>
        <v>12</v>
      </c>
      <c r="D172" s="11">
        <f>'[1]Татарстанское'!D13</f>
        <v>0</v>
      </c>
      <c r="E172" s="11">
        <f>'[1]Татарстанское'!E13</f>
        <v>0</v>
      </c>
      <c r="F172" s="11">
        <f>'[1]Татарстанское'!F13</f>
        <v>0</v>
      </c>
      <c r="G172" s="11">
        <f>'[1]Татарстанское'!G13</f>
        <v>0</v>
      </c>
      <c r="H172" s="11">
        <f>'[1]Татарстанское'!H13</f>
        <v>2</v>
      </c>
      <c r="I172" s="11">
        <f>'[1]Татарстанское'!I13</f>
        <v>1</v>
      </c>
      <c r="J172" s="11">
        <f>'[1]Татарстанское'!J13</f>
        <v>1</v>
      </c>
      <c r="K172" s="11">
        <f>'[1]Татарстанское'!K13</f>
        <v>0</v>
      </c>
      <c r="L172" s="11">
        <f>'[1]Татарстанское'!L13</f>
        <v>0</v>
      </c>
      <c r="M172" s="11">
        <f>'[1]Татарстанское'!M13</f>
        <v>0</v>
      </c>
      <c r="N172" s="11">
        <f>'[1]Татарстанское'!N13</f>
        <v>0</v>
      </c>
      <c r="O172" s="11">
        <f>'[1]Татарстанское'!O13</f>
        <v>12</v>
      </c>
      <c r="P172" s="11">
        <f>'[1]Татарстанское'!P13</f>
        <v>0</v>
      </c>
      <c r="Q172" s="11">
        <f>'[1]Татарстанское'!Q13</f>
        <v>2</v>
      </c>
      <c r="R172" s="11">
        <f>'[1]Татарстанское'!R13</f>
        <v>0</v>
      </c>
    </row>
    <row r="173" spans="1:18" ht="14.25">
      <c r="A173" s="131"/>
      <c r="B173" s="11">
        <f>'[1]Татарстанское'!B14</f>
        <v>0</v>
      </c>
      <c r="C173" s="11">
        <f>'[1]Татарстанское'!C14</f>
        <v>0</v>
      </c>
      <c r="D173" s="11">
        <f>'[1]Татарстанское'!D14</f>
        <v>0</v>
      </c>
      <c r="E173" s="11">
        <f>'[1]Татарстанское'!E14</f>
        <v>0</v>
      </c>
      <c r="F173" s="11">
        <f>'[1]Татарстанское'!F14</f>
        <v>0</v>
      </c>
      <c r="G173" s="11">
        <f>'[1]Татарстанское'!G14</f>
        <v>0</v>
      </c>
      <c r="H173" s="11">
        <f>'[1]Татарстанское'!H14</f>
        <v>0</v>
      </c>
      <c r="I173" s="11">
        <f>'[1]Татарстанское'!I14</f>
        <v>0</v>
      </c>
      <c r="J173" s="11">
        <f>'[1]Татарстанское'!J14</f>
        <v>0</v>
      </c>
      <c r="K173" s="11">
        <f>'[1]Татарстанское'!K14</f>
        <v>0</v>
      </c>
      <c r="L173" s="11">
        <f>'[1]Татарстанское'!L14</f>
        <v>0</v>
      </c>
      <c r="M173" s="11">
        <f>'[1]Татарстанское'!M14</f>
        <v>0</v>
      </c>
      <c r="N173" s="11">
        <f>'[1]Татарстанское'!N14</f>
        <v>0</v>
      </c>
      <c r="O173" s="11">
        <f>'[1]Татарстанское'!O14</f>
        <v>0</v>
      </c>
      <c r="P173" s="11">
        <f>'[1]Татарстанское'!P14</f>
        <v>0</v>
      </c>
      <c r="Q173" s="11">
        <f>'[1]Татарстанское'!Q14</f>
        <v>0</v>
      </c>
      <c r="R173" s="11">
        <f>'[1]Татарстанское'!R14</f>
        <v>0</v>
      </c>
    </row>
    <row r="174" spans="1:18" ht="14.25">
      <c r="A174" s="130" t="s">
        <v>102</v>
      </c>
      <c r="B174" s="11">
        <f>'[1]Тверское'!B13</f>
        <v>3</v>
      </c>
      <c r="C174" s="11">
        <f>'[1]Тверское'!C13</f>
        <v>3</v>
      </c>
      <c r="D174" s="11">
        <f>'[1]Тверское'!D13</f>
        <v>0</v>
      </c>
      <c r="E174" s="11">
        <f>'[1]Тверское'!E13</f>
        <v>0</v>
      </c>
      <c r="F174" s="11">
        <f>'[1]Тверское'!F13</f>
        <v>0</v>
      </c>
      <c r="G174" s="11">
        <f>'[1]Тверское'!G13</f>
        <v>0</v>
      </c>
      <c r="H174" s="11">
        <f>'[1]Тверское'!H13</f>
        <v>0</v>
      </c>
      <c r="I174" s="11">
        <f>'[1]Тверское'!I13</f>
        <v>0</v>
      </c>
      <c r="J174" s="11">
        <f>'[1]Тверское'!J13</f>
        <v>0</v>
      </c>
      <c r="K174" s="11">
        <f>'[1]Тверское'!K13</f>
        <v>0</v>
      </c>
      <c r="L174" s="11">
        <f>'[1]Тверское'!L13</f>
        <v>0</v>
      </c>
      <c r="M174" s="11">
        <f>'[1]Тверское'!M13</f>
        <v>0</v>
      </c>
      <c r="N174" s="11">
        <f>'[1]Тверское'!N13</f>
        <v>0</v>
      </c>
      <c r="O174" s="11">
        <f>'[1]Тверское'!O13</f>
        <v>3</v>
      </c>
      <c r="P174" s="11">
        <f>'[1]Тверское'!P13</f>
        <v>0</v>
      </c>
      <c r="Q174" s="11">
        <f>'[1]Тверское'!Q13</f>
        <v>0</v>
      </c>
      <c r="R174" s="11">
        <f>'[1]Тверское'!R13</f>
        <v>0</v>
      </c>
    </row>
    <row r="175" spans="1:18" ht="14.25">
      <c r="A175" s="131"/>
      <c r="B175" s="11">
        <f>'[1]Тверское'!B14</f>
        <v>0</v>
      </c>
      <c r="C175" s="11">
        <f>'[1]Тверское'!C14</f>
        <v>0</v>
      </c>
      <c r="D175" s="11">
        <f>'[1]Тверское'!D14</f>
        <v>0</v>
      </c>
      <c r="E175" s="11">
        <f>'[1]Тверское'!E14</f>
        <v>0</v>
      </c>
      <c r="F175" s="11">
        <f>'[1]Тверское'!F14</f>
        <v>0</v>
      </c>
      <c r="G175" s="11">
        <f>'[1]Тверское'!G14</f>
        <v>0</v>
      </c>
      <c r="H175" s="11">
        <f>'[1]Тверское'!H14</f>
        <v>0</v>
      </c>
      <c r="I175" s="11">
        <f>'[1]Тверское'!I14</f>
        <v>0</v>
      </c>
      <c r="J175" s="11">
        <f>'[1]Тверское'!J14</f>
        <v>0</v>
      </c>
      <c r="K175" s="11">
        <f>'[1]Тверское'!K14</f>
        <v>0</v>
      </c>
      <c r="L175" s="11">
        <f>'[1]Тверское'!L14</f>
        <v>0</v>
      </c>
      <c r="M175" s="11">
        <f>'[1]Тверское'!M14</f>
        <v>0</v>
      </c>
      <c r="N175" s="11">
        <f>'[1]Тверское'!N14</f>
        <v>0</v>
      </c>
      <c r="O175" s="11">
        <f>'[1]Тверское'!O14</f>
        <v>0</v>
      </c>
      <c r="P175" s="11">
        <f>'[1]Тверское'!P14</f>
        <v>0</v>
      </c>
      <c r="Q175" s="11">
        <f>'[1]Тверское'!Q14</f>
        <v>0</v>
      </c>
      <c r="R175" s="11">
        <f>'[1]Тверское'!R14</f>
        <v>0</v>
      </c>
    </row>
    <row r="176" spans="1:18" ht="14.25">
      <c r="A176" s="130" t="s">
        <v>103</v>
      </c>
      <c r="B176" s="11">
        <f>'[1]Томское'!B13</f>
        <v>3</v>
      </c>
      <c r="C176" s="11">
        <f>'[1]Томское'!C13</f>
        <v>1</v>
      </c>
      <c r="D176" s="11">
        <f>'[1]Томское'!D13</f>
        <v>2</v>
      </c>
      <c r="E176" s="11">
        <f>'[1]Томское'!E13</f>
        <v>0</v>
      </c>
      <c r="F176" s="11">
        <f>'[1]Томское'!F13</f>
        <v>0</v>
      </c>
      <c r="G176" s="11">
        <f>'[1]Томское'!G13</f>
        <v>0</v>
      </c>
      <c r="H176" s="11">
        <f>'[1]Томское'!H13</f>
        <v>0</v>
      </c>
      <c r="I176" s="11">
        <f>'[1]Томское'!I13</f>
        <v>0</v>
      </c>
      <c r="J176" s="11">
        <f>'[1]Томское'!J13</f>
        <v>0</v>
      </c>
      <c r="K176" s="11">
        <f>'[1]Томское'!K13</f>
        <v>0</v>
      </c>
      <c r="L176" s="11">
        <f>'[1]Томское'!L13</f>
        <v>0</v>
      </c>
      <c r="M176" s="11">
        <f>'[1]Томское'!M13</f>
        <v>0</v>
      </c>
      <c r="N176" s="11">
        <f>'[1]Томское'!N13</f>
        <v>0</v>
      </c>
      <c r="O176" s="11">
        <f>'[1]Томское'!O13</f>
        <v>3</v>
      </c>
      <c r="P176" s="11">
        <f>'[1]Томское'!P13</f>
        <v>0</v>
      </c>
      <c r="Q176" s="11">
        <f>'[1]Томское'!Q13</f>
        <v>0</v>
      </c>
      <c r="R176" s="11">
        <f>'[1]Томское'!R13</f>
        <v>0</v>
      </c>
    </row>
    <row r="177" spans="1:18" ht="14.25">
      <c r="A177" s="131"/>
      <c r="B177" s="11">
        <f>'[1]Томское'!B14</f>
        <v>0</v>
      </c>
      <c r="C177" s="11">
        <f>'[1]Томское'!C14</f>
        <v>0</v>
      </c>
      <c r="D177" s="11">
        <f>'[1]Томское'!D14</f>
        <v>0</v>
      </c>
      <c r="E177" s="11">
        <f>'[1]Томское'!E14</f>
        <v>0</v>
      </c>
      <c r="F177" s="11">
        <f>'[1]Томское'!F14</f>
        <v>0</v>
      </c>
      <c r="G177" s="11">
        <f>'[1]Томское'!G14</f>
        <v>0</v>
      </c>
      <c r="H177" s="11">
        <f>'[1]Томское'!H14</f>
        <v>0</v>
      </c>
      <c r="I177" s="11">
        <f>'[1]Томское'!I14</f>
        <v>0</v>
      </c>
      <c r="J177" s="11">
        <f>'[1]Томское'!J14</f>
        <v>0</v>
      </c>
      <c r="K177" s="11">
        <f>'[1]Томское'!K14</f>
        <v>0</v>
      </c>
      <c r="L177" s="11">
        <f>'[1]Томское'!L14</f>
        <v>0</v>
      </c>
      <c r="M177" s="11">
        <f>'[1]Томское'!M14</f>
        <v>0</v>
      </c>
      <c r="N177" s="11">
        <f>'[1]Томское'!N14</f>
        <v>0</v>
      </c>
      <c r="O177" s="11">
        <f>'[1]Томское'!O14</f>
        <v>0</v>
      </c>
      <c r="P177" s="11">
        <f>'[1]Томское'!P14</f>
        <v>0</v>
      </c>
      <c r="Q177" s="11">
        <f>'[1]Томское'!Q14</f>
        <v>0</v>
      </c>
      <c r="R177" s="11">
        <f>'[1]Томское'!R14</f>
        <v>0</v>
      </c>
    </row>
    <row r="178" spans="1:18" ht="14.25">
      <c r="A178" s="130" t="s">
        <v>104</v>
      </c>
      <c r="B178" s="11">
        <f>'[1]Тульское'!B13</f>
        <v>1</v>
      </c>
      <c r="C178" s="11">
        <f>'[1]Тульское'!C13</f>
        <v>0</v>
      </c>
      <c r="D178" s="11">
        <f>'[1]Тульское'!D13</f>
        <v>0</v>
      </c>
      <c r="E178" s="11">
        <f>'[1]Тульское'!E13</f>
        <v>0</v>
      </c>
      <c r="F178" s="11">
        <f>'[1]Тульское'!F13</f>
        <v>0</v>
      </c>
      <c r="G178" s="11">
        <f>'[1]Тульское'!G13</f>
        <v>1</v>
      </c>
      <c r="H178" s="11">
        <f>'[1]Тульское'!H13</f>
        <v>0</v>
      </c>
      <c r="I178" s="11">
        <f>'[1]Тульское'!I13</f>
        <v>0</v>
      </c>
      <c r="J178" s="11">
        <f>'[1]Тульское'!J13</f>
        <v>0</v>
      </c>
      <c r="K178" s="11">
        <f>'[1]Тульское'!K13</f>
        <v>0</v>
      </c>
      <c r="L178" s="11">
        <f>'[1]Тульское'!L13</f>
        <v>0</v>
      </c>
      <c r="M178" s="11">
        <f>'[1]Тульское'!M13</f>
        <v>0</v>
      </c>
      <c r="N178" s="11">
        <f>'[1]Тульское'!N13</f>
        <v>0</v>
      </c>
      <c r="O178" s="11">
        <f>'[1]Тульское'!O13</f>
        <v>1</v>
      </c>
      <c r="P178" s="11">
        <f>'[1]Тульское'!P13</f>
        <v>0</v>
      </c>
      <c r="Q178" s="11">
        <f>'[1]Тульское'!Q13</f>
        <v>0</v>
      </c>
      <c r="R178" s="11">
        <f>'[1]Тульское'!R13</f>
        <v>0</v>
      </c>
    </row>
    <row r="179" spans="1:18" ht="14.25">
      <c r="A179" s="131"/>
      <c r="B179" s="11">
        <f>'[1]Тульское'!B14</f>
        <v>0</v>
      </c>
      <c r="C179" s="11">
        <f>'[1]Тульское'!C14</f>
        <v>0</v>
      </c>
      <c r="D179" s="11">
        <f>'[1]Тульское'!D14</f>
        <v>0</v>
      </c>
      <c r="E179" s="11">
        <f>'[1]Тульское'!E14</f>
        <v>0</v>
      </c>
      <c r="F179" s="11">
        <f>'[1]Тульское'!F14</f>
        <v>0</v>
      </c>
      <c r="G179" s="11">
        <f>'[1]Тульское'!G14</f>
        <v>0</v>
      </c>
      <c r="H179" s="11">
        <f>'[1]Тульское'!H14</f>
        <v>0</v>
      </c>
      <c r="I179" s="11">
        <f>'[1]Тульское'!I14</f>
        <v>0</v>
      </c>
      <c r="J179" s="11">
        <f>'[1]Тульское'!J14</f>
        <v>0</v>
      </c>
      <c r="K179" s="11">
        <f>'[1]Тульское'!K14</f>
        <v>0</v>
      </c>
      <c r="L179" s="11">
        <f>'[1]Тульское'!L14</f>
        <v>0</v>
      </c>
      <c r="M179" s="11">
        <f>'[1]Тульское'!M14</f>
        <v>0</v>
      </c>
      <c r="N179" s="11">
        <f>'[1]Тульское'!N14</f>
        <v>0</v>
      </c>
      <c r="O179" s="11">
        <f>'[1]Тульское'!O14</f>
        <v>0</v>
      </c>
      <c r="P179" s="11">
        <f>'[1]Тульское'!P14</f>
        <v>0</v>
      </c>
      <c r="Q179" s="11">
        <f>'[1]Тульское'!Q14</f>
        <v>0</v>
      </c>
      <c r="R179" s="11">
        <f>'[1]Тульское'!R14</f>
        <v>0</v>
      </c>
    </row>
    <row r="180" spans="1:18" ht="15" customHeight="1">
      <c r="A180" s="130" t="s">
        <v>127</v>
      </c>
      <c r="B180" s="11">
        <f>'[1]Тюменское'!B13</f>
        <v>2</v>
      </c>
      <c r="C180" s="11">
        <f>'[1]Тюменское'!C13</f>
        <v>2</v>
      </c>
      <c r="D180" s="11">
        <f>'[1]Тюменское'!D13</f>
        <v>0</v>
      </c>
      <c r="E180" s="11">
        <f>'[1]Тюменское'!E13</f>
        <v>0</v>
      </c>
      <c r="F180" s="11">
        <f>'[1]Тюменское'!F13</f>
        <v>0</v>
      </c>
      <c r="G180" s="11">
        <f>'[1]Тюменское'!G13</f>
        <v>0</v>
      </c>
      <c r="H180" s="11">
        <f>'[1]Тюменское'!H13</f>
        <v>0</v>
      </c>
      <c r="I180" s="11">
        <f>'[1]Тюменское'!I13</f>
        <v>0</v>
      </c>
      <c r="J180" s="11">
        <f>'[1]Тюменское'!J13</f>
        <v>0</v>
      </c>
      <c r="K180" s="11">
        <f>'[1]Тюменское'!K13</f>
        <v>0</v>
      </c>
      <c r="L180" s="11">
        <f>'[1]Тюменское'!L13</f>
        <v>0</v>
      </c>
      <c r="M180" s="11">
        <f>'[1]Тюменское'!M13</f>
        <v>0</v>
      </c>
      <c r="N180" s="11">
        <f>'[1]Тюменское'!N13</f>
        <v>0</v>
      </c>
      <c r="O180" s="11">
        <f>'[1]Тюменское'!O13</f>
        <v>2</v>
      </c>
      <c r="P180" s="11">
        <f>'[1]Тюменское'!P13</f>
        <v>0</v>
      </c>
      <c r="Q180" s="11">
        <f>'[1]Тюменское'!Q13</f>
        <v>0</v>
      </c>
      <c r="R180" s="11">
        <f>'[1]Тюменское'!R13</f>
        <v>0</v>
      </c>
    </row>
    <row r="181" spans="1:18" ht="14.25">
      <c r="A181" s="131"/>
      <c r="B181" s="11">
        <f>'[1]Тюменское'!B14</f>
        <v>0</v>
      </c>
      <c r="C181" s="11">
        <f>'[1]Тюменское'!C14</f>
        <v>0</v>
      </c>
      <c r="D181" s="11">
        <f>'[1]Тюменское'!D14</f>
        <v>0</v>
      </c>
      <c r="E181" s="11">
        <f>'[1]Тюменское'!E14</f>
        <v>0</v>
      </c>
      <c r="F181" s="11">
        <f>'[1]Тюменское'!F14</f>
        <v>0</v>
      </c>
      <c r="G181" s="11">
        <f>'[1]Тюменское'!G14</f>
        <v>0</v>
      </c>
      <c r="H181" s="11">
        <f>'[1]Тюменское'!H14</f>
        <v>0</v>
      </c>
      <c r="I181" s="11">
        <f>'[1]Тюменское'!I14</f>
        <v>0</v>
      </c>
      <c r="J181" s="11">
        <f>'[1]Тюменское'!J14</f>
        <v>0</v>
      </c>
      <c r="K181" s="11">
        <f>'[1]Тюменское'!K14</f>
        <v>0</v>
      </c>
      <c r="L181" s="11">
        <f>'[1]Тюменское'!L14</f>
        <v>0</v>
      </c>
      <c r="M181" s="11">
        <f>'[1]Тюменское'!M14</f>
        <v>0</v>
      </c>
      <c r="N181" s="11">
        <f>'[1]Тюменское'!N14</f>
        <v>0</v>
      </c>
      <c r="O181" s="11">
        <f>'[1]Тюменское'!O14</f>
        <v>0</v>
      </c>
      <c r="P181" s="11">
        <f>'[1]Тюменское'!P14</f>
        <v>0</v>
      </c>
      <c r="Q181" s="11">
        <f>'[1]Тюменское'!Q14</f>
        <v>0</v>
      </c>
      <c r="R181" s="11">
        <f>'[1]Тюменское'!R14</f>
        <v>0</v>
      </c>
    </row>
    <row r="182" spans="1:18" ht="14.25">
      <c r="A182" s="130" t="s">
        <v>106</v>
      </c>
      <c r="B182" s="11">
        <f>'[1]Удмуртское'!B13</f>
        <v>2</v>
      </c>
      <c r="C182" s="11">
        <f>'[1]Удмуртское'!C13</f>
        <v>2</v>
      </c>
      <c r="D182" s="11">
        <f>'[1]Удмуртское'!D13</f>
        <v>0</v>
      </c>
      <c r="E182" s="11">
        <f>'[1]Удмуртское'!E13</f>
        <v>0</v>
      </c>
      <c r="F182" s="11">
        <f>'[1]Удмуртское'!F13</f>
        <v>0</v>
      </c>
      <c r="G182" s="11">
        <f>'[1]Удмуртское'!G13</f>
        <v>0</v>
      </c>
      <c r="H182" s="11">
        <f>'[1]Удмуртское'!H13</f>
        <v>0</v>
      </c>
      <c r="I182" s="11">
        <f>'[1]Удмуртское'!I13</f>
        <v>0</v>
      </c>
      <c r="J182" s="11">
        <f>'[1]Удмуртское'!J13</f>
        <v>0</v>
      </c>
      <c r="K182" s="11">
        <f>'[1]Удмуртское'!K13</f>
        <v>0</v>
      </c>
      <c r="L182" s="11">
        <f>'[1]Удмуртское'!L13</f>
        <v>0</v>
      </c>
      <c r="M182" s="11">
        <f>'[1]Удмуртское'!M13</f>
        <v>0</v>
      </c>
      <c r="N182" s="11">
        <f>'[1]Удмуртское'!N13</f>
        <v>0</v>
      </c>
      <c r="O182" s="11">
        <f>'[1]Удмуртское'!O13</f>
        <v>2</v>
      </c>
      <c r="P182" s="11">
        <f>'[1]Удмуртское'!P13</f>
        <v>0</v>
      </c>
      <c r="Q182" s="11">
        <f>'[1]Удмуртское'!Q13</f>
        <v>0</v>
      </c>
      <c r="R182" s="11">
        <f>'[1]Удмуртское'!R13</f>
        <v>0</v>
      </c>
    </row>
    <row r="183" spans="1:18" ht="14.25">
      <c r="A183" s="131"/>
      <c r="B183" s="11">
        <f>'[1]Удмуртское'!B14</f>
        <v>0</v>
      </c>
      <c r="C183" s="11">
        <f>'[1]Удмуртское'!C14</f>
        <v>0</v>
      </c>
      <c r="D183" s="11">
        <f>'[1]Удмуртское'!D14</f>
        <v>0</v>
      </c>
      <c r="E183" s="11">
        <f>'[1]Удмуртское'!E14</f>
        <v>0</v>
      </c>
      <c r="F183" s="11">
        <f>'[1]Удмуртское'!F14</f>
        <v>0</v>
      </c>
      <c r="G183" s="11">
        <f>'[1]Удмуртское'!G14</f>
        <v>0</v>
      </c>
      <c r="H183" s="11">
        <f>'[1]Удмуртское'!H14</f>
        <v>0</v>
      </c>
      <c r="I183" s="11">
        <f>'[1]Удмуртское'!I14</f>
        <v>0</v>
      </c>
      <c r="J183" s="11">
        <f>'[1]Удмуртское'!J14</f>
        <v>0</v>
      </c>
      <c r="K183" s="11">
        <f>'[1]Удмуртское'!K14</f>
        <v>0</v>
      </c>
      <c r="L183" s="11">
        <f>'[1]Удмуртское'!L14</f>
        <v>0</v>
      </c>
      <c r="M183" s="11">
        <f>'[1]Удмуртское'!M14</f>
        <v>0</v>
      </c>
      <c r="N183" s="11">
        <f>'[1]Удмуртское'!N14</f>
        <v>0</v>
      </c>
      <c r="O183" s="11">
        <f>'[1]Удмуртское'!O14</f>
        <v>0</v>
      </c>
      <c r="P183" s="11">
        <f>'[1]Удмуртское'!P14</f>
        <v>0</v>
      </c>
      <c r="Q183" s="11">
        <f>'[1]Удмуртское'!Q14</f>
        <v>0</v>
      </c>
      <c r="R183" s="11">
        <f>'[1]Удмуртское'!R14</f>
        <v>0</v>
      </c>
    </row>
    <row r="184" spans="1:18" ht="14.25">
      <c r="A184" s="130" t="s">
        <v>107</v>
      </c>
      <c r="B184" s="11">
        <f>'[1]Ульяновское'!B13</f>
        <v>2</v>
      </c>
      <c r="C184" s="11">
        <f>'[1]Ульяновское'!C13</f>
        <v>2</v>
      </c>
      <c r="D184" s="11">
        <f>'[1]Ульяновское'!D13</f>
        <v>0</v>
      </c>
      <c r="E184" s="11">
        <f>'[1]Ульяновское'!E13</f>
        <v>0</v>
      </c>
      <c r="F184" s="11">
        <f>'[1]Ульяновское'!F13</f>
        <v>0</v>
      </c>
      <c r="G184" s="11">
        <f>'[1]Ульяновское'!G13</f>
        <v>0</v>
      </c>
      <c r="H184" s="11">
        <f>'[1]Ульяновское'!H13</f>
        <v>0</v>
      </c>
      <c r="I184" s="11">
        <f>'[1]Ульяновское'!I13</f>
        <v>0</v>
      </c>
      <c r="J184" s="11">
        <f>'[1]Ульяновское'!J13</f>
        <v>0</v>
      </c>
      <c r="K184" s="11">
        <f>'[1]Ульяновское'!K13</f>
        <v>0</v>
      </c>
      <c r="L184" s="11">
        <f>'[1]Ульяновское'!L13</f>
        <v>0</v>
      </c>
      <c r="M184" s="11">
        <f>'[1]Ульяновское'!M13</f>
        <v>0</v>
      </c>
      <c r="N184" s="11">
        <f>'[1]Ульяновское'!N13</f>
        <v>0</v>
      </c>
      <c r="O184" s="11">
        <f>'[1]Ульяновское'!O13</f>
        <v>2</v>
      </c>
      <c r="P184" s="11">
        <f>'[1]Ульяновское'!P13</f>
        <v>0</v>
      </c>
      <c r="Q184" s="11">
        <f>'[1]Ульяновское'!Q13</f>
        <v>0</v>
      </c>
      <c r="R184" s="11">
        <f>'[1]Ульяновское'!R13</f>
        <v>0</v>
      </c>
    </row>
    <row r="185" spans="1:18" ht="14.25">
      <c r="A185" s="131"/>
      <c r="B185" s="11">
        <f>'[1]Ульяновское'!B14</f>
        <v>0</v>
      </c>
      <c r="C185" s="11">
        <f>'[1]Ульяновское'!C14</f>
        <v>0</v>
      </c>
      <c r="D185" s="11">
        <f>'[1]Ульяновское'!D14</f>
        <v>0</v>
      </c>
      <c r="E185" s="11">
        <f>'[1]Ульяновское'!E14</f>
        <v>0</v>
      </c>
      <c r="F185" s="11">
        <f>'[1]Ульяновское'!F14</f>
        <v>0</v>
      </c>
      <c r="G185" s="11">
        <f>'[1]Ульяновское'!G14</f>
        <v>0</v>
      </c>
      <c r="H185" s="11">
        <f>'[1]Ульяновское'!H14</f>
        <v>0</v>
      </c>
      <c r="I185" s="11">
        <f>'[1]Ульяновское'!I14</f>
        <v>0</v>
      </c>
      <c r="J185" s="11">
        <f>'[1]Ульяновское'!J14</f>
        <v>0</v>
      </c>
      <c r="K185" s="11">
        <f>'[1]Ульяновское'!K14</f>
        <v>0</v>
      </c>
      <c r="L185" s="11">
        <f>'[1]Ульяновское'!L14</f>
        <v>0</v>
      </c>
      <c r="M185" s="11">
        <f>'[1]Ульяновское'!M14</f>
        <v>0</v>
      </c>
      <c r="N185" s="11">
        <f>'[1]Ульяновское'!N14</f>
        <v>0</v>
      </c>
      <c r="O185" s="11">
        <f>'[1]Ульяновское'!O14</f>
        <v>0</v>
      </c>
      <c r="P185" s="11">
        <f>'[1]Ульяновское'!P14</f>
        <v>0</v>
      </c>
      <c r="Q185" s="11">
        <f>'[1]Ульяновское'!Q14</f>
        <v>0</v>
      </c>
      <c r="R185" s="11">
        <f>'[1]Ульяновское'!R14</f>
        <v>0</v>
      </c>
    </row>
    <row r="186" spans="1:18" ht="14.25">
      <c r="A186" s="130" t="s">
        <v>128</v>
      </c>
      <c r="B186" s="11">
        <f>'[1]Хакасское'!B13</f>
        <v>1</v>
      </c>
      <c r="C186" s="11">
        <f>'[1]Хакасское'!C13</f>
        <v>1</v>
      </c>
      <c r="D186" s="11">
        <f>'[1]Хакасское'!D13</f>
        <v>0</v>
      </c>
      <c r="E186" s="11">
        <f>'[1]Хакасское'!E13</f>
        <v>0</v>
      </c>
      <c r="F186" s="11">
        <f>'[1]Хакасское'!F13</f>
        <v>0</v>
      </c>
      <c r="G186" s="11">
        <f>'[1]Хакасское'!G13</f>
        <v>0</v>
      </c>
      <c r="H186" s="11">
        <f>'[1]Хакасское'!H13</f>
        <v>0</v>
      </c>
      <c r="I186" s="11">
        <f>'[1]Хакасское'!I13</f>
        <v>0</v>
      </c>
      <c r="J186" s="11">
        <f>'[1]Хакасское'!J13</f>
        <v>0</v>
      </c>
      <c r="K186" s="11">
        <f>'[1]Хакасское'!K13</f>
        <v>0</v>
      </c>
      <c r="L186" s="11">
        <f>'[1]Хакасское'!L13</f>
        <v>0</v>
      </c>
      <c r="M186" s="11">
        <f>'[1]Хакасское'!M13</f>
        <v>0</v>
      </c>
      <c r="N186" s="11">
        <f>'[1]Хакасское'!N13</f>
        <v>0</v>
      </c>
      <c r="O186" s="11">
        <f>'[1]Хакасское'!O13</f>
        <v>1</v>
      </c>
      <c r="P186" s="11">
        <f>'[1]Хакасское'!P13</f>
        <v>0</v>
      </c>
      <c r="Q186" s="11">
        <f>'[1]Хакасское'!Q13</f>
        <v>0</v>
      </c>
      <c r="R186" s="11">
        <f>'[1]Хакасское'!R13</f>
        <v>0</v>
      </c>
    </row>
    <row r="187" spans="1:18" ht="14.25">
      <c r="A187" s="131"/>
      <c r="B187" s="11">
        <f>'[1]Хакасское'!B14</f>
        <v>0</v>
      </c>
      <c r="C187" s="11">
        <f>'[1]Хакасское'!C14</f>
        <v>0</v>
      </c>
      <c r="D187" s="11">
        <f>'[1]Хакасское'!D14</f>
        <v>0</v>
      </c>
      <c r="E187" s="11">
        <f>'[1]Хакасское'!E14</f>
        <v>0</v>
      </c>
      <c r="F187" s="11">
        <f>'[1]Хакасское'!F14</f>
        <v>0</v>
      </c>
      <c r="G187" s="11">
        <f>'[1]Хакасское'!G14</f>
        <v>0</v>
      </c>
      <c r="H187" s="11">
        <f>'[1]Хакасское'!H14</f>
        <v>0</v>
      </c>
      <c r="I187" s="11">
        <f>'[1]Хакасское'!I14</f>
        <v>0</v>
      </c>
      <c r="J187" s="11">
        <f>'[1]Хакасское'!J14</f>
        <v>0</v>
      </c>
      <c r="K187" s="11">
        <f>'[1]Хакасское'!K14</f>
        <v>0</v>
      </c>
      <c r="L187" s="11">
        <f>'[1]Хакасское'!L14</f>
        <v>0</v>
      </c>
      <c r="M187" s="11">
        <f>'[1]Хакасское'!M14</f>
        <v>0</v>
      </c>
      <c r="N187" s="11">
        <f>'[1]Хакасское'!N14</f>
        <v>0</v>
      </c>
      <c r="O187" s="11">
        <f>'[1]Хакасское'!O14</f>
        <v>0</v>
      </c>
      <c r="P187" s="11">
        <f>'[1]Хакасское'!P14</f>
        <v>0</v>
      </c>
      <c r="Q187" s="11">
        <f>'[1]Хакасское'!Q14</f>
        <v>0</v>
      </c>
      <c r="R187" s="11">
        <f>'[1]Хакасское'!R14</f>
        <v>0</v>
      </c>
    </row>
    <row r="188" spans="1:18" ht="15.75" customHeight="1">
      <c r="A188" s="130" t="s">
        <v>108</v>
      </c>
      <c r="B188" s="11">
        <f>'[1]ТУ по Ханты-Мансийскому АО'!B13</f>
        <v>7</v>
      </c>
      <c r="C188" s="11">
        <f>'[1]ТУ по Ханты-Мансийскому АО'!C13</f>
        <v>6</v>
      </c>
      <c r="D188" s="11">
        <f>'[1]ТУ по Ханты-Мансийскому АО'!D13</f>
        <v>0</v>
      </c>
      <c r="E188" s="11">
        <f>'[1]ТУ по Ханты-Мансийскому АО'!E13</f>
        <v>1</v>
      </c>
      <c r="F188" s="11">
        <f>'[1]ТУ по Ханты-Мансийскому АО'!F13</f>
        <v>0</v>
      </c>
      <c r="G188" s="11">
        <f>'[1]ТУ по Ханты-Мансийскому АО'!G13</f>
        <v>0</v>
      </c>
      <c r="H188" s="11">
        <f>'[1]ТУ по Ханты-Мансийскому АО'!H13</f>
        <v>4</v>
      </c>
      <c r="I188" s="11">
        <f>'[1]ТУ по Ханты-Мансийскому АО'!I13</f>
        <v>2</v>
      </c>
      <c r="J188" s="11">
        <f>'[1]ТУ по Ханты-Мансийскому АО'!J13</f>
        <v>0</v>
      </c>
      <c r="K188" s="11">
        <f>'[1]ТУ по Ханты-Мансийскому АО'!K13</f>
        <v>1</v>
      </c>
      <c r="L188" s="11">
        <f>'[1]ТУ по Ханты-Мансийскому АО'!L13</f>
        <v>1</v>
      </c>
      <c r="M188" s="11">
        <f>'[1]ТУ по Ханты-Мансийскому АО'!M13</f>
        <v>0</v>
      </c>
      <c r="N188" s="11">
        <f>'[1]ТУ по Ханты-Мансийскому АО'!N13</f>
        <v>0</v>
      </c>
      <c r="O188" s="11">
        <f>'[1]ТУ по Ханты-Мансийскому АО'!O13</f>
        <v>7</v>
      </c>
      <c r="P188" s="11">
        <f>'[1]ТУ по Ханты-Мансийскому АО'!P13</f>
        <v>0</v>
      </c>
      <c r="Q188" s="11">
        <f>'[1]ТУ по Ханты-Мансийскому АО'!Q13</f>
        <v>4</v>
      </c>
      <c r="R188" s="11">
        <f>'[1]ТУ по Ханты-Мансийскому АО'!R13</f>
        <v>0</v>
      </c>
    </row>
    <row r="189" spans="1:18" ht="14.25">
      <c r="A189" s="131"/>
      <c r="B189" s="11">
        <f>'[1]ТУ по Ханты-Мансийскому АО'!B14</f>
        <v>0</v>
      </c>
      <c r="C189" s="11">
        <f>'[1]ТУ по Ханты-Мансийскому АО'!C14</f>
        <v>0</v>
      </c>
      <c r="D189" s="11">
        <f>'[1]ТУ по Ханты-Мансийскому АО'!D14</f>
        <v>0</v>
      </c>
      <c r="E189" s="11">
        <f>'[1]ТУ по Ханты-Мансийскому АО'!E14</f>
        <v>0</v>
      </c>
      <c r="F189" s="11">
        <f>'[1]ТУ по Ханты-Мансийскому АО'!F14</f>
        <v>0</v>
      </c>
      <c r="G189" s="11">
        <f>'[1]ТУ по Ханты-Мансийскому АО'!G14</f>
        <v>0</v>
      </c>
      <c r="H189" s="11">
        <f>'[1]ТУ по Ханты-Мансийскому АО'!H14</f>
        <v>0</v>
      </c>
      <c r="I189" s="11">
        <f>'[1]ТУ по Ханты-Мансийскому АО'!I14</f>
        <v>0</v>
      </c>
      <c r="J189" s="11">
        <f>'[1]ТУ по Ханты-Мансийскому АО'!J14</f>
        <v>0</v>
      </c>
      <c r="K189" s="11">
        <f>'[1]ТУ по Ханты-Мансийскому АО'!K14</f>
        <v>0</v>
      </c>
      <c r="L189" s="11">
        <f>'[1]ТУ по Ханты-Мансийскому АО'!L14</f>
        <v>0</v>
      </c>
      <c r="M189" s="11">
        <f>'[1]ТУ по Ханты-Мансийскому АО'!M14</f>
        <v>0</v>
      </c>
      <c r="N189" s="11">
        <f>'[1]ТУ по Ханты-Мансийскому АО'!N14</f>
        <v>0</v>
      </c>
      <c r="O189" s="11">
        <f>'[1]ТУ по Ханты-Мансийскому АО'!O14</f>
        <v>0</v>
      </c>
      <c r="P189" s="11">
        <f>'[1]ТУ по Ханты-Мансийскому АО'!P14</f>
        <v>0</v>
      </c>
      <c r="Q189" s="11">
        <f>'[1]ТУ по Ханты-Мансийскому АО'!Q14</f>
        <v>0</v>
      </c>
      <c r="R189" s="11">
        <f>'[1]ТУ по Ханты-Мансийскому АО'!R14</f>
        <v>0</v>
      </c>
    </row>
    <row r="190" spans="1:18" ht="14.25">
      <c r="A190" s="130" t="s">
        <v>109</v>
      </c>
      <c r="B190" s="11">
        <f>'[1]Челябинское'!B13</f>
        <v>3</v>
      </c>
      <c r="C190" s="11">
        <f>'[1]Челябинское'!C13</f>
        <v>3</v>
      </c>
      <c r="D190" s="11">
        <f>'[1]Челябинское'!D13</f>
        <v>0</v>
      </c>
      <c r="E190" s="11">
        <f>'[1]Челябинское'!E13</f>
        <v>0</v>
      </c>
      <c r="F190" s="11">
        <f>'[1]Челябинское'!F13</f>
        <v>0</v>
      </c>
      <c r="G190" s="11">
        <f>'[1]Челябинское'!G13</f>
        <v>0</v>
      </c>
      <c r="H190" s="11">
        <f>'[1]Челябинское'!H13</f>
        <v>4</v>
      </c>
      <c r="I190" s="11">
        <f>'[1]Челябинское'!I13</f>
        <v>0</v>
      </c>
      <c r="J190" s="11">
        <f>'[1]Челябинское'!J13</f>
        <v>4</v>
      </c>
      <c r="K190" s="11">
        <f>'[1]Челябинское'!K13</f>
        <v>0</v>
      </c>
      <c r="L190" s="11">
        <f>'[1]Челябинское'!L13</f>
        <v>0</v>
      </c>
      <c r="M190" s="11">
        <f>'[1]Челябинское'!M13</f>
        <v>0</v>
      </c>
      <c r="N190" s="11">
        <f>'[1]Челябинское'!N13</f>
        <v>0</v>
      </c>
      <c r="O190" s="11">
        <f>'[1]Челябинское'!O13</f>
        <v>3</v>
      </c>
      <c r="P190" s="11">
        <f>'[1]Челябинское'!P13</f>
        <v>0</v>
      </c>
      <c r="Q190" s="11">
        <f>'[1]Челябинское'!Q13</f>
        <v>4</v>
      </c>
      <c r="R190" s="11">
        <f>'[1]Челябинское'!R13</f>
        <v>0</v>
      </c>
    </row>
    <row r="191" spans="1:18" ht="14.25">
      <c r="A191" s="131"/>
      <c r="B191" s="11">
        <f>'[1]Челябинское'!B14</f>
        <v>0</v>
      </c>
      <c r="C191" s="11">
        <f>'[1]Челябинское'!C14</f>
        <v>0</v>
      </c>
      <c r="D191" s="11">
        <f>'[1]Челябинское'!D14</f>
        <v>0</v>
      </c>
      <c r="E191" s="11">
        <f>'[1]Челябинское'!E14</f>
        <v>0</v>
      </c>
      <c r="F191" s="11">
        <f>'[1]Челябинское'!F14</f>
        <v>0</v>
      </c>
      <c r="G191" s="11">
        <f>'[1]Челябинское'!G14</f>
        <v>0</v>
      </c>
      <c r="H191" s="11">
        <f>'[1]Челябинское'!H14</f>
        <v>0</v>
      </c>
      <c r="I191" s="11">
        <f>'[1]Челябинское'!I14</f>
        <v>0</v>
      </c>
      <c r="J191" s="11">
        <f>'[1]Челябинское'!J14</f>
        <v>0</v>
      </c>
      <c r="K191" s="11">
        <f>'[1]Челябинское'!K14</f>
        <v>0</v>
      </c>
      <c r="L191" s="11">
        <f>'[1]Челябинское'!L14</f>
        <v>0</v>
      </c>
      <c r="M191" s="11">
        <f>'[1]Челябинское'!M14</f>
        <v>0</v>
      </c>
      <c r="N191" s="11">
        <f>'[1]Челябинское'!N14</f>
        <v>0</v>
      </c>
      <c r="O191" s="11">
        <f>'[1]Челябинское'!O14</f>
        <v>0</v>
      </c>
      <c r="P191" s="11">
        <f>'[1]Челябинское'!P14</f>
        <v>0</v>
      </c>
      <c r="Q191" s="11">
        <f>'[1]Челябинское'!Q14</f>
        <v>0</v>
      </c>
      <c r="R191" s="11">
        <f>'[1]Челябинское'!R14</f>
        <v>0</v>
      </c>
    </row>
    <row r="192" spans="1:18" ht="14.25">
      <c r="A192" s="130" t="s">
        <v>111</v>
      </c>
      <c r="B192" s="11">
        <f>'[1]Чувашское'!B13</f>
        <v>2</v>
      </c>
      <c r="C192" s="11">
        <f>'[1]Чувашское'!C13</f>
        <v>2</v>
      </c>
      <c r="D192" s="11">
        <f>'[1]Чувашское'!D13</f>
        <v>0</v>
      </c>
      <c r="E192" s="11">
        <f>'[1]Чувашское'!E13</f>
        <v>0</v>
      </c>
      <c r="F192" s="11">
        <f>'[1]Чувашское'!F13</f>
        <v>0</v>
      </c>
      <c r="G192" s="11">
        <f>'[1]Чувашское'!G13</f>
        <v>0</v>
      </c>
      <c r="H192" s="11">
        <f>'[1]Чувашское'!H13</f>
        <v>0</v>
      </c>
      <c r="I192" s="11">
        <f>'[1]Чувашское'!I13</f>
        <v>0</v>
      </c>
      <c r="J192" s="11">
        <f>'[1]Чувашское'!J13</f>
        <v>0</v>
      </c>
      <c r="K192" s="11">
        <f>'[1]Чувашское'!K13</f>
        <v>0</v>
      </c>
      <c r="L192" s="11">
        <f>'[1]Чувашское'!L13</f>
        <v>0</v>
      </c>
      <c r="M192" s="11">
        <f>'[1]Чувашское'!M13</f>
        <v>0</v>
      </c>
      <c r="N192" s="11">
        <f>'[1]Чувашское'!N13</f>
        <v>0</v>
      </c>
      <c r="O192" s="11">
        <f>'[1]Чувашское'!O13</f>
        <v>2</v>
      </c>
      <c r="P192" s="11">
        <f>'[1]Чувашское'!P13</f>
        <v>0</v>
      </c>
      <c r="Q192" s="11">
        <f>'[1]Чувашское'!Q13</f>
        <v>0</v>
      </c>
      <c r="R192" s="11">
        <f>'[1]Чувашское'!R13</f>
        <v>0</v>
      </c>
    </row>
    <row r="193" spans="1:18" ht="14.25">
      <c r="A193" s="131"/>
      <c r="B193" s="11">
        <f>'[1]Чувашское'!B14</f>
        <v>0</v>
      </c>
      <c r="C193" s="11">
        <f>'[1]Чувашское'!C14</f>
        <v>0</v>
      </c>
      <c r="D193" s="11">
        <f>'[1]Чувашское'!D14</f>
        <v>0</v>
      </c>
      <c r="E193" s="11">
        <f>'[1]Чувашское'!E14</f>
        <v>0</v>
      </c>
      <c r="F193" s="11">
        <f>'[1]Чувашское'!F14</f>
        <v>0</v>
      </c>
      <c r="G193" s="11">
        <f>'[1]Чувашское'!G14</f>
        <v>0</v>
      </c>
      <c r="H193" s="11">
        <f>'[1]Чувашское'!H14</f>
        <v>0</v>
      </c>
      <c r="I193" s="11">
        <f>'[1]Чувашское'!I14</f>
        <v>0</v>
      </c>
      <c r="J193" s="11">
        <f>'[1]Чувашское'!J14</f>
        <v>0</v>
      </c>
      <c r="K193" s="11">
        <f>'[1]Чувашское'!K14</f>
        <v>0</v>
      </c>
      <c r="L193" s="11">
        <f>'[1]Чувашское'!L14</f>
        <v>0</v>
      </c>
      <c r="M193" s="11">
        <f>'[1]Чувашское'!M14</f>
        <v>0</v>
      </c>
      <c r="N193" s="11">
        <f>'[1]Чувашское'!N14</f>
        <v>0</v>
      </c>
      <c r="O193" s="11">
        <f>'[1]Чувашское'!O14</f>
        <v>0</v>
      </c>
      <c r="P193" s="11">
        <f>'[1]Чувашское'!P14</f>
        <v>0</v>
      </c>
      <c r="Q193" s="11">
        <f>'[1]Чувашское'!Q14</f>
        <v>0</v>
      </c>
      <c r="R193" s="11">
        <f>'[1]Чувашское'!R14</f>
        <v>0</v>
      </c>
    </row>
    <row r="194" spans="1:18" ht="14.25">
      <c r="A194" s="130" t="s">
        <v>112</v>
      </c>
      <c r="B194" s="11">
        <f>'[1]Южно-Сибирское'!B13</f>
        <v>5</v>
      </c>
      <c r="C194" s="11">
        <f>'[1]Южно-Сибирское'!C13</f>
        <v>4</v>
      </c>
      <c r="D194" s="11">
        <f>'[1]Южно-Сибирское'!D13</f>
        <v>1</v>
      </c>
      <c r="E194" s="11">
        <f>'[1]Южно-Сибирское'!E13</f>
        <v>0</v>
      </c>
      <c r="F194" s="11">
        <f>'[1]Южно-Сибирское'!F13</f>
        <v>0</v>
      </c>
      <c r="G194" s="11">
        <f>'[1]Южно-Сибирское'!G13</f>
        <v>0</v>
      </c>
      <c r="H194" s="11">
        <f>'[1]Южно-Сибирское'!H13</f>
        <v>1</v>
      </c>
      <c r="I194" s="11">
        <f>'[1]Южно-Сибирское'!I13</f>
        <v>1</v>
      </c>
      <c r="J194" s="11">
        <f>'[1]Южно-Сибирское'!J13</f>
        <v>0</v>
      </c>
      <c r="K194" s="11">
        <f>'[1]Южно-Сибирское'!K13</f>
        <v>0</v>
      </c>
      <c r="L194" s="11">
        <f>'[1]Южно-Сибирское'!L13</f>
        <v>0</v>
      </c>
      <c r="M194" s="11">
        <f>'[1]Южно-Сибирское'!M13</f>
        <v>0</v>
      </c>
      <c r="N194" s="11">
        <f>'[1]Южно-Сибирское'!N13</f>
        <v>0</v>
      </c>
      <c r="O194" s="11">
        <f>'[1]Южно-Сибирское'!O13</f>
        <v>5</v>
      </c>
      <c r="P194" s="11">
        <f>'[1]Южно-Сибирское'!P13</f>
        <v>0</v>
      </c>
      <c r="Q194" s="11">
        <f>'[1]Южно-Сибирское'!Q13</f>
        <v>1</v>
      </c>
      <c r="R194" s="11">
        <f>'[1]Южно-Сибирское'!R13</f>
        <v>0</v>
      </c>
    </row>
    <row r="195" spans="1:18" ht="14.25">
      <c r="A195" s="131"/>
      <c r="B195" s="11">
        <f>'[1]Южно-Сибирское'!B14</f>
        <v>0</v>
      </c>
      <c r="C195" s="11">
        <f>'[1]Южно-Сибирское'!C14</f>
        <v>0</v>
      </c>
      <c r="D195" s="11">
        <f>'[1]Южно-Сибирское'!D14</f>
        <v>0</v>
      </c>
      <c r="E195" s="11">
        <f>'[1]Южно-Сибирское'!E14</f>
        <v>0</v>
      </c>
      <c r="F195" s="11">
        <f>'[1]Южно-Сибирское'!F14</f>
        <v>0</v>
      </c>
      <c r="G195" s="11">
        <f>'[1]Южно-Сибирское'!G14</f>
        <v>0</v>
      </c>
      <c r="H195" s="11">
        <f>'[1]Южно-Сибирское'!H14</f>
        <v>0</v>
      </c>
      <c r="I195" s="11">
        <f>'[1]Южно-Сибирское'!I14</f>
        <v>0</v>
      </c>
      <c r="J195" s="11">
        <f>'[1]Южно-Сибирское'!J14</f>
        <v>0</v>
      </c>
      <c r="K195" s="11">
        <f>'[1]Южно-Сибирское'!K14</f>
        <v>0</v>
      </c>
      <c r="L195" s="11">
        <f>'[1]Южно-Сибирское'!L14</f>
        <v>0</v>
      </c>
      <c r="M195" s="11">
        <f>'[1]Южно-Сибирское'!M14</f>
        <v>0</v>
      </c>
      <c r="N195" s="11">
        <f>'[1]Южно-Сибирское'!N14</f>
        <v>0</v>
      </c>
      <c r="O195" s="11">
        <f>'[1]Южно-Сибирское'!O14</f>
        <v>0</v>
      </c>
      <c r="P195" s="11">
        <f>'[1]Южно-Сибирское'!P14</f>
        <v>0</v>
      </c>
      <c r="Q195" s="11">
        <f>'[1]Южно-Сибирское'!Q14</f>
        <v>0</v>
      </c>
      <c r="R195" s="11">
        <f>'[1]Южно-Сибирское'!R14</f>
        <v>0</v>
      </c>
    </row>
    <row r="196" spans="1:18" ht="14.25">
      <c r="A196" s="130" t="s">
        <v>113</v>
      </c>
      <c r="B196" s="11">
        <f>'[1]Ярославское'!B13</f>
        <v>3</v>
      </c>
      <c r="C196" s="11">
        <f>'[1]Ярославское'!C13</f>
        <v>2</v>
      </c>
      <c r="D196" s="11">
        <f>'[1]Ярославское'!D13</f>
        <v>0</v>
      </c>
      <c r="E196" s="11">
        <f>'[1]Ярославское'!E13</f>
        <v>1</v>
      </c>
      <c r="F196" s="11">
        <f>'[1]Ярославское'!F13</f>
        <v>0</v>
      </c>
      <c r="G196" s="11">
        <f>'[1]Ярославское'!G13</f>
        <v>0</v>
      </c>
      <c r="H196" s="11">
        <f>'[1]Ярославское'!H13</f>
        <v>0</v>
      </c>
      <c r="I196" s="11">
        <f>'[1]Ярославское'!I13</f>
        <v>0</v>
      </c>
      <c r="J196" s="11">
        <f>'[1]Ярославское'!J13</f>
        <v>0</v>
      </c>
      <c r="K196" s="11">
        <f>'[1]Ярославское'!K13</f>
        <v>0</v>
      </c>
      <c r="L196" s="11">
        <f>'[1]Ярославское'!L13</f>
        <v>0</v>
      </c>
      <c r="M196" s="11">
        <f>'[1]Ярославское'!M13</f>
        <v>0</v>
      </c>
      <c r="N196" s="11">
        <f>'[1]Ярославское'!N13</f>
        <v>0</v>
      </c>
      <c r="O196" s="11">
        <f>'[1]Ярославское'!O13</f>
        <v>3</v>
      </c>
      <c r="P196" s="11">
        <f>'[1]Ярославское'!P13</f>
        <v>0</v>
      </c>
      <c r="Q196" s="11">
        <f>'[1]Ярославское'!Q13</f>
        <v>0</v>
      </c>
      <c r="R196" s="11">
        <f>'[1]Ярославское'!R13</f>
        <v>0</v>
      </c>
    </row>
    <row r="197" spans="1:18" ht="14.25">
      <c r="A197" s="131"/>
      <c r="B197" s="11">
        <f>'[1]Ярославское'!B14</f>
        <v>0</v>
      </c>
      <c r="C197" s="11">
        <f>'[1]Ярославское'!C14</f>
        <v>0</v>
      </c>
      <c r="D197" s="11">
        <f>'[1]Ярославское'!D14</f>
        <v>0</v>
      </c>
      <c r="E197" s="11">
        <f>'[1]Ярославское'!E14</f>
        <v>0</v>
      </c>
      <c r="F197" s="11">
        <f>'[1]Ярославское'!F14</f>
        <v>0</v>
      </c>
      <c r="G197" s="11">
        <f>'[1]Ярославское'!G14</f>
        <v>0</v>
      </c>
      <c r="H197" s="11">
        <f>'[1]Ярославское'!H14</f>
        <v>0</v>
      </c>
      <c r="I197" s="11">
        <f>'[1]Ярославское'!I14</f>
        <v>0</v>
      </c>
      <c r="J197" s="11">
        <f>'[1]Ярославское'!J14</f>
        <v>0</v>
      </c>
      <c r="K197" s="11">
        <f>'[1]Ярославское'!K14</f>
        <v>0</v>
      </c>
      <c r="L197" s="11">
        <f>'[1]Ярославское'!L14</f>
        <v>0</v>
      </c>
      <c r="M197" s="11">
        <f>'[1]Ярославское'!M14</f>
        <v>0</v>
      </c>
      <c r="N197" s="11">
        <f>'[1]Ярославское'!N14</f>
        <v>0</v>
      </c>
      <c r="O197" s="11">
        <f>'[1]Ярославское'!O14</f>
        <v>0</v>
      </c>
      <c r="P197" s="11">
        <f>'[1]Ярославское'!P14</f>
        <v>0</v>
      </c>
      <c r="Q197" s="11">
        <f>'[1]Ярославское'!Q14</f>
        <v>0</v>
      </c>
      <c r="R197" s="11">
        <f>'[1]Ярославское'!R14</f>
        <v>0</v>
      </c>
    </row>
    <row r="198" spans="1:18" ht="40.5" customHeight="1">
      <c r="A198" s="80" t="s">
        <v>129</v>
      </c>
      <c r="B198" s="13">
        <f>B200+B202</f>
        <v>57</v>
      </c>
      <c r="C198" s="13">
        <f aca="true" t="shared" si="3" ref="C198:R199">C200+C202</f>
        <v>5</v>
      </c>
      <c r="D198" s="13">
        <f t="shared" si="3"/>
        <v>47</v>
      </c>
      <c r="E198" s="13">
        <f t="shared" si="3"/>
        <v>2</v>
      </c>
      <c r="F198" s="13">
        <f t="shared" si="3"/>
        <v>2</v>
      </c>
      <c r="G198" s="13">
        <f t="shared" si="3"/>
        <v>1</v>
      </c>
      <c r="H198" s="13">
        <f t="shared" si="3"/>
        <v>6</v>
      </c>
      <c r="I198" s="13">
        <f t="shared" si="3"/>
        <v>0</v>
      </c>
      <c r="J198" s="13">
        <f t="shared" si="3"/>
        <v>5</v>
      </c>
      <c r="K198" s="13">
        <f t="shared" si="3"/>
        <v>0</v>
      </c>
      <c r="L198" s="13">
        <f t="shared" si="3"/>
        <v>0</v>
      </c>
      <c r="M198" s="13">
        <f t="shared" si="3"/>
        <v>1</v>
      </c>
      <c r="N198" s="13">
        <f t="shared" si="3"/>
        <v>0</v>
      </c>
      <c r="O198" s="13">
        <f t="shared" si="3"/>
        <v>57</v>
      </c>
      <c r="P198" s="13">
        <f t="shared" si="3"/>
        <v>1</v>
      </c>
      <c r="Q198" s="13">
        <f t="shared" si="3"/>
        <v>6</v>
      </c>
      <c r="R198" s="13">
        <f t="shared" si="3"/>
        <v>0</v>
      </c>
    </row>
    <row r="199" spans="1:18" ht="26.25" customHeight="1">
      <c r="A199" s="80"/>
      <c r="B199" s="13">
        <f>B201+B203</f>
        <v>0</v>
      </c>
      <c r="C199" s="13">
        <f t="shared" si="3"/>
        <v>0</v>
      </c>
      <c r="D199" s="13">
        <f t="shared" si="3"/>
        <v>0</v>
      </c>
      <c r="E199" s="13">
        <f t="shared" si="3"/>
        <v>0</v>
      </c>
      <c r="F199" s="13">
        <f t="shared" si="3"/>
        <v>0</v>
      </c>
      <c r="G199" s="13">
        <f t="shared" si="3"/>
        <v>0</v>
      </c>
      <c r="H199" s="13">
        <f t="shared" si="3"/>
        <v>0</v>
      </c>
      <c r="I199" s="13">
        <f t="shared" si="3"/>
        <v>0</v>
      </c>
      <c r="J199" s="13">
        <f t="shared" si="3"/>
        <v>0</v>
      </c>
      <c r="K199" s="13">
        <f t="shared" si="3"/>
        <v>0</v>
      </c>
      <c r="L199" s="13">
        <f t="shared" si="3"/>
        <v>0</v>
      </c>
      <c r="M199" s="13">
        <f t="shared" si="3"/>
        <v>0</v>
      </c>
      <c r="N199" s="13">
        <f t="shared" si="3"/>
        <v>0</v>
      </c>
      <c r="O199" s="13">
        <f t="shared" si="3"/>
        <v>0</v>
      </c>
      <c r="P199" s="13">
        <f t="shared" si="3"/>
        <v>0</v>
      </c>
      <c r="Q199" s="13">
        <f t="shared" si="3"/>
        <v>0</v>
      </c>
      <c r="R199" s="13">
        <f t="shared" si="3"/>
        <v>0</v>
      </c>
    </row>
    <row r="200" spans="1:18" ht="15.75" customHeight="1">
      <c r="A200" s="74" t="s">
        <v>21</v>
      </c>
      <c r="B200" s="14">
        <f>'[1]ЦА'!B15</f>
        <v>48</v>
      </c>
      <c r="C200" s="14">
        <f>'[1]ЦА'!C15</f>
        <v>3</v>
      </c>
      <c r="D200" s="14">
        <f>'[1]ЦА'!D15</f>
        <v>44</v>
      </c>
      <c r="E200" s="14">
        <f>'[1]ЦА'!E15</f>
        <v>1</v>
      </c>
      <c r="F200" s="14">
        <f>'[1]ЦА'!F15</f>
        <v>0</v>
      </c>
      <c r="G200" s="14">
        <f>'[1]ЦА'!G15</f>
        <v>0</v>
      </c>
      <c r="H200" s="14">
        <f>'[1]ЦА'!H15</f>
        <v>6</v>
      </c>
      <c r="I200" s="14">
        <f>'[1]ЦА'!I15</f>
        <v>0</v>
      </c>
      <c r="J200" s="14">
        <f>'[1]ЦА'!J15</f>
        <v>5</v>
      </c>
      <c r="K200" s="14">
        <f>'[1]ЦА'!K15</f>
        <v>0</v>
      </c>
      <c r="L200" s="14">
        <f>'[1]ЦА'!L15</f>
        <v>0</v>
      </c>
      <c r="M200" s="14">
        <f>'[1]ЦА'!M15</f>
        <v>1</v>
      </c>
      <c r="N200" s="14">
        <f>'[1]ЦА'!N15</f>
        <v>0</v>
      </c>
      <c r="O200" s="14">
        <f>'[1]ЦА'!O15</f>
        <v>48</v>
      </c>
      <c r="P200" s="14">
        <f>'[1]ЦА'!P15</f>
        <v>1</v>
      </c>
      <c r="Q200" s="14">
        <f>'[1]ЦА'!Q15</f>
        <v>6</v>
      </c>
      <c r="R200" s="14">
        <f>'[1]ЦА'!R15</f>
        <v>0</v>
      </c>
    </row>
    <row r="201" spans="1:18" ht="15" customHeight="1">
      <c r="A201" s="74"/>
      <c r="B201" s="14">
        <f>'[1]ЦА'!B16</f>
        <v>0</v>
      </c>
      <c r="C201" s="14">
        <f>'[1]ЦА'!C16</f>
        <v>0</v>
      </c>
      <c r="D201" s="14">
        <f>'[1]ЦА'!D16</f>
        <v>0</v>
      </c>
      <c r="E201" s="14">
        <f>'[1]ЦА'!E16</f>
        <v>0</v>
      </c>
      <c r="F201" s="14">
        <f>'[1]ЦА'!F16</f>
        <v>0</v>
      </c>
      <c r="G201" s="14">
        <f>'[1]ЦА'!G16</f>
        <v>0</v>
      </c>
      <c r="H201" s="14">
        <f>'[1]ЦА'!H16</f>
        <v>0</v>
      </c>
      <c r="I201" s="14">
        <f>'[1]ЦА'!I16</f>
        <v>0</v>
      </c>
      <c r="J201" s="14">
        <f>'[1]ЦА'!J16</f>
        <v>0</v>
      </c>
      <c r="K201" s="14">
        <f>'[1]ЦА'!K16</f>
        <v>0</v>
      </c>
      <c r="L201" s="14">
        <f>'[1]ЦА'!L16</f>
        <v>0</v>
      </c>
      <c r="M201" s="14">
        <f>'[1]ЦА'!M16</f>
        <v>0</v>
      </c>
      <c r="N201" s="14">
        <f>'[1]ЦА'!N16</f>
        <v>0</v>
      </c>
      <c r="O201" s="14">
        <f>'[1]ЦА'!O16</f>
        <v>0</v>
      </c>
      <c r="P201" s="14">
        <f>'[1]ЦА'!P16</f>
        <v>0</v>
      </c>
      <c r="Q201" s="14">
        <f>'[1]ЦА'!Q16</f>
        <v>0</v>
      </c>
      <c r="R201" s="14">
        <f>'[1]ЦА'!R16</f>
        <v>0</v>
      </c>
    </row>
    <row r="202" spans="1:18" ht="19.5" customHeight="1">
      <c r="A202" s="74" t="s">
        <v>124</v>
      </c>
      <c r="B202" s="11">
        <f>SUM('[1]Адыгейское:Ярославское'!B15)</f>
        <v>9</v>
      </c>
      <c r="C202" s="11">
        <f>SUM('[1]Адыгейское:Ярославское'!C15)</f>
        <v>2</v>
      </c>
      <c r="D202" s="11">
        <f>SUM('[1]Адыгейское:Ярославское'!D15)</f>
        <v>3</v>
      </c>
      <c r="E202" s="11">
        <f>SUM('[1]Адыгейское:Ярославское'!E15)</f>
        <v>1</v>
      </c>
      <c r="F202" s="11">
        <f>SUM('[1]Адыгейское:Ярославское'!F15)</f>
        <v>2</v>
      </c>
      <c r="G202" s="11">
        <f>SUM('[1]Адыгейское:Ярославское'!G15)</f>
        <v>1</v>
      </c>
      <c r="H202" s="11">
        <f>SUM('[1]Адыгейское:Ярославское'!H15)</f>
        <v>0</v>
      </c>
      <c r="I202" s="11">
        <f>SUM('[1]Адыгейское:Ярославское'!I15)</f>
        <v>0</v>
      </c>
      <c r="J202" s="11">
        <f>SUM('[1]Адыгейское:Ярославское'!J15)</f>
        <v>0</v>
      </c>
      <c r="K202" s="11">
        <f>SUM('[1]Адыгейское:Ярославское'!K15)</f>
        <v>0</v>
      </c>
      <c r="L202" s="11">
        <f>SUM('[1]Адыгейское:Ярославское'!L15)</f>
        <v>0</v>
      </c>
      <c r="M202" s="11">
        <f>SUM('[1]Адыгейское:Ярославское'!M15)</f>
        <v>0</v>
      </c>
      <c r="N202" s="11">
        <f>SUM('[1]Адыгейское:Ярославское'!N15)</f>
        <v>0</v>
      </c>
      <c r="O202" s="11">
        <f>SUM('[1]Адыгейское:Ярославское'!O15)</f>
        <v>9</v>
      </c>
      <c r="P202" s="11">
        <f>SUM('[1]Адыгейское:Ярославское'!P15)</f>
        <v>0</v>
      </c>
      <c r="Q202" s="11">
        <f>SUM('[1]Адыгейское:Ярославское'!Q15)</f>
        <v>0</v>
      </c>
      <c r="R202" s="11">
        <f>SUM('[1]Адыгейское:Ярославское'!R15)</f>
        <v>0</v>
      </c>
    </row>
    <row r="203" spans="1:18" ht="19.5" customHeight="1">
      <c r="A203" s="74" t="s">
        <v>25</v>
      </c>
      <c r="B203" s="11">
        <f>SUM('[1]Адыгейское:Ярославское'!B16)</f>
        <v>0</v>
      </c>
      <c r="C203" s="11">
        <f>SUM('[1]Адыгейское:Ярославское'!C16)</f>
        <v>0</v>
      </c>
      <c r="D203" s="11">
        <f>SUM('[1]Адыгейское:Ярославское'!D16)</f>
        <v>0</v>
      </c>
      <c r="E203" s="11">
        <f>SUM('[1]Адыгейское:Ярославское'!E16)</f>
        <v>0</v>
      </c>
      <c r="F203" s="11">
        <f>SUM('[1]Адыгейское:Ярославское'!F16)</f>
        <v>0</v>
      </c>
      <c r="G203" s="11">
        <f>SUM('[1]Адыгейское:Ярославское'!G16)</f>
        <v>0</v>
      </c>
      <c r="H203" s="11">
        <f>SUM('[1]Адыгейское:Ярославское'!H16)</f>
        <v>0</v>
      </c>
      <c r="I203" s="11">
        <f>SUM('[1]Адыгейское:Ярославское'!I16)</f>
        <v>0</v>
      </c>
      <c r="J203" s="11">
        <f>SUM('[1]Адыгейское:Ярославское'!J16)</f>
        <v>0</v>
      </c>
      <c r="K203" s="11">
        <f>SUM('[1]Адыгейское:Ярославское'!K16)</f>
        <v>0</v>
      </c>
      <c r="L203" s="11">
        <f>SUM('[1]Адыгейское:Ярославское'!L16)</f>
        <v>0</v>
      </c>
      <c r="M203" s="11">
        <f>SUM('[1]Адыгейское:Ярославское'!M16)</f>
        <v>0</v>
      </c>
      <c r="N203" s="11">
        <f>SUM('[1]Адыгейское:Ярославское'!N16)</f>
        <v>0</v>
      </c>
      <c r="O203" s="11">
        <f>SUM('[1]Адыгейское:Ярославское'!O16)</f>
        <v>0</v>
      </c>
      <c r="P203" s="11">
        <f>SUM('[1]Адыгейское:Ярославское'!P16)</f>
        <v>0</v>
      </c>
      <c r="Q203" s="11">
        <f>SUM('[1]Адыгейское:Ярославское'!Q16)</f>
        <v>0</v>
      </c>
      <c r="R203" s="11">
        <f>SUM('[1]Адыгейское:Ярославское'!R16)</f>
        <v>0</v>
      </c>
    </row>
    <row r="204" spans="1:18" ht="12.75">
      <c r="A204" s="130" t="s">
        <v>47</v>
      </c>
      <c r="B204" s="26">
        <f>'[1]Республика  Алтай'!B15</f>
        <v>1</v>
      </c>
      <c r="C204" s="26">
        <f>'[1]Республика  Алтай'!C15</f>
        <v>0</v>
      </c>
      <c r="D204" s="26">
        <f>'[1]Республика  Алтай'!D15</f>
        <v>1</v>
      </c>
      <c r="E204" s="26">
        <f>'[1]Республика  Алтай'!E15</f>
        <v>0</v>
      </c>
      <c r="F204" s="26">
        <f>'[1]Республика  Алтай'!F15</f>
        <v>0</v>
      </c>
      <c r="G204" s="26">
        <f>'[1]Республика  Алтай'!G15</f>
        <v>0</v>
      </c>
      <c r="H204" s="26">
        <f>'[1]Республика  Алтай'!H15</f>
        <v>0</v>
      </c>
      <c r="I204" s="26">
        <f>'[1]Республика  Алтай'!I15</f>
        <v>0</v>
      </c>
      <c r="J204" s="26">
        <f>'[1]Республика  Алтай'!J15</f>
        <v>0</v>
      </c>
      <c r="K204" s="26">
        <f>'[1]Республика  Алтай'!K15</f>
        <v>0</v>
      </c>
      <c r="L204" s="26">
        <f>'[1]Республика  Алтай'!L15</f>
        <v>0</v>
      </c>
      <c r="M204" s="26">
        <f>'[1]Республика  Алтай'!M15</f>
        <v>0</v>
      </c>
      <c r="N204" s="26">
        <f>'[1]Республика  Алтай'!N15</f>
        <v>0</v>
      </c>
      <c r="O204" s="26">
        <f>'[1]Республика  Алтай'!O15</f>
        <v>1</v>
      </c>
      <c r="P204" s="26">
        <f>'[1]Республика  Алтай'!P15</f>
        <v>0</v>
      </c>
      <c r="Q204" s="26">
        <f>'[1]Республика  Алтай'!Q15</f>
        <v>0</v>
      </c>
      <c r="R204" s="26">
        <f>'[1]Республика  Алтай'!R15</f>
        <v>0</v>
      </c>
    </row>
    <row r="205" spans="1:18" ht="12.75">
      <c r="A205" s="131"/>
      <c r="B205" s="26">
        <f>'[1]Республика  Алтай'!B16</f>
        <v>0</v>
      </c>
      <c r="C205" s="26">
        <f>'[1]Республика  Алтай'!C16</f>
        <v>0</v>
      </c>
      <c r="D205" s="26">
        <f>'[1]Республика  Алтай'!D16</f>
        <v>0</v>
      </c>
      <c r="E205" s="26">
        <f>'[1]Республика  Алтай'!E16</f>
        <v>0</v>
      </c>
      <c r="F205" s="26">
        <f>'[1]Республика  Алтай'!F16</f>
        <v>0</v>
      </c>
      <c r="G205" s="26">
        <f>'[1]Республика  Алтай'!G16</f>
        <v>0</v>
      </c>
      <c r="H205" s="26">
        <f>'[1]Республика  Алтай'!H16</f>
        <v>0</v>
      </c>
      <c r="I205" s="26">
        <f>'[1]Республика  Алтай'!I16</f>
        <v>0</v>
      </c>
      <c r="J205" s="26">
        <f>'[1]Республика  Алтай'!J16</f>
        <v>0</v>
      </c>
      <c r="K205" s="26">
        <f>'[1]Республика  Алтай'!K16</f>
        <v>0</v>
      </c>
      <c r="L205" s="26">
        <f>'[1]Республика  Алтай'!L16</f>
        <v>0</v>
      </c>
      <c r="M205" s="26">
        <f>'[1]Республика  Алтай'!M16</f>
        <v>0</v>
      </c>
      <c r="N205" s="26">
        <f>'[1]Республика  Алтай'!N16</f>
        <v>0</v>
      </c>
      <c r="O205" s="26">
        <f>'[1]Республика  Алтай'!O16</f>
        <v>0</v>
      </c>
      <c r="P205" s="26">
        <f>'[1]Республика  Алтай'!P16</f>
        <v>0</v>
      </c>
      <c r="Q205" s="26">
        <f>'[1]Республика  Алтай'!Q16</f>
        <v>0</v>
      </c>
      <c r="R205" s="26">
        <f>'[1]Республика  Алтай'!R16</f>
        <v>0</v>
      </c>
    </row>
    <row r="206" spans="1:18" ht="14.25" customHeight="1">
      <c r="A206" s="130" t="s">
        <v>121</v>
      </c>
      <c r="B206" s="11">
        <f>'[1]ТУ Московское и Моск обл'!B15</f>
        <v>2</v>
      </c>
      <c r="C206" s="11">
        <f>'[1]ТУ Московское и Моск обл'!C15</f>
        <v>1</v>
      </c>
      <c r="D206" s="11">
        <f>'[1]ТУ Московское и Моск обл'!D15</f>
        <v>0</v>
      </c>
      <c r="E206" s="11">
        <f>'[1]ТУ Московское и Моск обл'!E15</f>
        <v>1</v>
      </c>
      <c r="F206" s="11">
        <f>'[1]ТУ Московское и Моск обл'!F15</f>
        <v>0</v>
      </c>
      <c r="G206" s="11">
        <f>'[1]ТУ Московское и Моск обл'!G15</f>
        <v>0</v>
      </c>
      <c r="H206" s="11">
        <f>'[1]ТУ Московское и Моск обл'!H15</f>
        <v>0</v>
      </c>
      <c r="I206" s="11">
        <f>'[1]ТУ Московское и Моск обл'!I15</f>
        <v>0</v>
      </c>
      <c r="J206" s="11">
        <f>'[1]ТУ Московское и Моск обл'!J15</f>
        <v>0</v>
      </c>
      <c r="K206" s="11">
        <f>'[1]ТУ Московское и Моск обл'!K15</f>
        <v>0</v>
      </c>
      <c r="L206" s="11">
        <f>'[1]ТУ Московское и Моск обл'!L15</f>
        <v>0</v>
      </c>
      <c r="M206" s="11">
        <f>'[1]ТУ Московское и Моск обл'!M15</f>
        <v>0</v>
      </c>
      <c r="N206" s="11">
        <f>'[1]ТУ Московское и Моск обл'!N15</f>
        <v>0</v>
      </c>
      <c r="O206" s="11">
        <f>'[1]ТУ Московское и Моск обл'!O15</f>
        <v>2</v>
      </c>
      <c r="P206" s="11">
        <f>'[1]ТУ Московское и Моск обл'!P15</f>
        <v>0</v>
      </c>
      <c r="Q206" s="11">
        <f>'[1]ТУ Московское и Моск обл'!Q15</f>
        <v>0</v>
      </c>
      <c r="R206" s="11">
        <f>'[1]ТУ Московское и Моск обл'!R15</f>
        <v>0</v>
      </c>
    </row>
    <row r="207" spans="1:18" ht="14.25">
      <c r="A207" s="131"/>
      <c r="B207" s="11">
        <f>'[1]ТУ Московское и Моск обл'!B16</f>
        <v>0</v>
      </c>
      <c r="C207" s="11">
        <f>'[1]ТУ Московское и Моск обл'!C16</f>
        <v>0</v>
      </c>
      <c r="D207" s="11">
        <f>'[1]ТУ Московское и Моск обл'!D16</f>
        <v>0</v>
      </c>
      <c r="E207" s="11">
        <f>'[1]ТУ Московское и Моск обл'!E16</f>
        <v>0</v>
      </c>
      <c r="F207" s="11">
        <f>'[1]ТУ Московское и Моск обл'!F16</f>
        <v>0</v>
      </c>
      <c r="G207" s="11">
        <f>'[1]ТУ Московское и Моск обл'!G16</f>
        <v>0</v>
      </c>
      <c r="H207" s="11">
        <f>'[1]ТУ Московское и Моск обл'!H16</f>
        <v>0</v>
      </c>
      <c r="I207" s="11">
        <f>'[1]ТУ Московское и Моск обл'!I16</f>
        <v>0</v>
      </c>
      <c r="J207" s="11">
        <f>'[1]ТУ Московское и Моск обл'!J16</f>
        <v>0</v>
      </c>
      <c r="K207" s="11">
        <f>'[1]ТУ Московское и Моск обл'!K16</f>
        <v>0</v>
      </c>
      <c r="L207" s="11">
        <f>'[1]ТУ Московское и Моск обл'!L16</f>
        <v>0</v>
      </c>
      <c r="M207" s="11">
        <f>'[1]ТУ Московское и Моск обл'!M16</f>
        <v>0</v>
      </c>
      <c r="N207" s="11">
        <f>'[1]ТУ Московское и Моск обл'!N16</f>
        <v>0</v>
      </c>
      <c r="O207" s="11">
        <f>'[1]ТУ Московское и Моск обл'!O16</f>
        <v>0</v>
      </c>
      <c r="P207" s="11">
        <f>'[1]ТУ Московское и Моск обл'!P16</f>
        <v>0</v>
      </c>
      <c r="Q207" s="11">
        <f>'[1]ТУ Московское и Моск обл'!Q16</f>
        <v>0</v>
      </c>
      <c r="R207" s="11">
        <f>'[1]ТУ Московское и Моск обл'!R16</f>
        <v>0</v>
      </c>
    </row>
    <row r="208" spans="1:18" ht="14.25">
      <c r="A208" s="130" t="s">
        <v>79</v>
      </c>
      <c r="B208" s="11">
        <f>'[1]Нижегородское'!B15</f>
        <v>1</v>
      </c>
      <c r="C208" s="11">
        <f>'[1]Нижегородское'!C15</f>
        <v>0</v>
      </c>
      <c r="D208" s="11">
        <f>'[1]Нижегородское'!D15</f>
        <v>0</v>
      </c>
      <c r="E208" s="11">
        <f>'[1]Нижегородское'!E15</f>
        <v>0</v>
      </c>
      <c r="F208" s="11">
        <f>'[1]Нижегородское'!F15</f>
        <v>0</v>
      </c>
      <c r="G208" s="11">
        <f>'[1]Нижегородское'!G15</f>
        <v>1</v>
      </c>
      <c r="H208" s="11">
        <f>'[1]Нижегородское'!H15</f>
        <v>0</v>
      </c>
      <c r="I208" s="11">
        <f>'[1]Нижегородское'!I15</f>
        <v>0</v>
      </c>
      <c r="J208" s="11">
        <f>'[1]Нижегородское'!J15</f>
        <v>0</v>
      </c>
      <c r="K208" s="11">
        <f>'[1]Нижегородское'!K15</f>
        <v>0</v>
      </c>
      <c r="L208" s="11">
        <f>'[1]Нижегородское'!L15</f>
        <v>0</v>
      </c>
      <c r="M208" s="11">
        <f>'[1]Нижегородское'!M15</f>
        <v>0</v>
      </c>
      <c r="N208" s="11">
        <f>'[1]Нижегородское'!N15</f>
        <v>0</v>
      </c>
      <c r="O208" s="11">
        <f>'[1]Нижегородское'!O15</f>
        <v>1</v>
      </c>
      <c r="P208" s="11">
        <f>'[1]Нижегородское'!P15</f>
        <v>0</v>
      </c>
      <c r="Q208" s="11">
        <f>'[1]Нижегородское'!Q15</f>
        <v>0</v>
      </c>
      <c r="R208" s="11">
        <f>'[1]Нижегородское'!R15</f>
        <v>0</v>
      </c>
    </row>
    <row r="209" spans="1:18" ht="14.25">
      <c r="A209" s="131"/>
      <c r="B209" s="11">
        <f>'[1]Нижегородское'!B16</f>
        <v>0</v>
      </c>
      <c r="C209" s="11">
        <f>'[1]Нижегородское'!C16</f>
        <v>0</v>
      </c>
      <c r="D209" s="11">
        <f>'[1]Нижегородское'!D16</f>
        <v>0</v>
      </c>
      <c r="E209" s="11">
        <f>'[1]Нижегородское'!E16</f>
        <v>0</v>
      </c>
      <c r="F209" s="11">
        <f>'[1]Нижегородское'!F16</f>
        <v>0</v>
      </c>
      <c r="G209" s="11">
        <f>'[1]Нижегородское'!G16</f>
        <v>0</v>
      </c>
      <c r="H209" s="11">
        <f>'[1]Нижегородское'!H16</f>
        <v>0</v>
      </c>
      <c r="I209" s="11">
        <f>'[1]Нижегородское'!I16</f>
        <v>0</v>
      </c>
      <c r="J209" s="11">
        <f>'[1]Нижегородское'!J16</f>
        <v>0</v>
      </c>
      <c r="K209" s="11">
        <f>'[1]Нижегородское'!K16</f>
        <v>0</v>
      </c>
      <c r="L209" s="11">
        <f>'[1]Нижегородское'!L16</f>
        <v>0</v>
      </c>
      <c r="M209" s="11">
        <f>'[1]Нижегородское'!M16</f>
        <v>0</v>
      </c>
      <c r="N209" s="11">
        <f>'[1]Нижегородское'!N16</f>
        <v>0</v>
      </c>
      <c r="O209" s="11">
        <f>'[1]Нижегородское'!O16</f>
        <v>0</v>
      </c>
      <c r="P209" s="11">
        <f>'[1]Нижегородское'!P16</f>
        <v>0</v>
      </c>
      <c r="Q209" s="11">
        <f>'[1]Нижегородское'!Q16</f>
        <v>0</v>
      </c>
      <c r="R209" s="11">
        <f>'[1]Нижегородское'!R16</f>
        <v>0</v>
      </c>
    </row>
    <row r="210" spans="1:18" ht="14.25">
      <c r="A210" s="130" t="s">
        <v>86</v>
      </c>
      <c r="B210" s="11">
        <f>'[1]Прикамское'!B15</f>
        <v>1</v>
      </c>
      <c r="C210" s="11">
        <f>'[1]Прикамское'!C15</f>
        <v>0</v>
      </c>
      <c r="D210" s="11">
        <f>'[1]Прикамское'!D15</f>
        <v>0</v>
      </c>
      <c r="E210" s="11">
        <f>'[1]Прикамское'!E15</f>
        <v>0</v>
      </c>
      <c r="F210" s="11">
        <f>'[1]Прикамское'!F15</f>
        <v>1</v>
      </c>
      <c r="G210" s="11">
        <f>'[1]Прикамское'!G15</f>
        <v>0</v>
      </c>
      <c r="H210" s="11">
        <f>'[1]Прикамское'!H15</f>
        <v>0</v>
      </c>
      <c r="I210" s="11">
        <f>'[1]Прикамское'!I15</f>
        <v>0</v>
      </c>
      <c r="J210" s="11">
        <f>'[1]Прикамское'!J15</f>
        <v>0</v>
      </c>
      <c r="K210" s="11">
        <f>'[1]Прикамское'!K15</f>
        <v>0</v>
      </c>
      <c r="L210" s="11">
        <f>'[1]Прикамское'!L15</f>
        <v>0</v>
      </c>
      <c r="M210" s="11">
        <f>'[1]Прикамское'!M15</f>
        <v>0</v>
      </c>
      <c r="N210" s="11">
        <f>'[1]Прикамское'!N15</f>
        <v>0</v>
      </c>
      <c r="O210" s="11">
        <f>'[1]Прикамское'!O15</f>
        <v>1</v>
      </c>
      <c r="P210" s="11">
        <f>'[1]Прикамское'!P15</f>
        <v>0</v>
      </c>
      <c r="Q210" s="11">
        <f>'[1]Прикамское'!Q15</f>
        <v>0</v>
      </c>
      <c r="R210" s="11">
        <f>'[1]Прикамское'!R15</f>
        <v>0</v>
      </c>
    </row>
    <row r="211" spans="1:18" ht="14.25">
      <c r="A211" s="131"/>
      <c r="B211" s="11">
        <f>'[1]Прикамское'!B16</f>
        <v>0</v>
      </c>
      <c r="C211" s="11">
        <f>'[1]Прикамское'!C16</f>
        <v>0</v>
      </c>
      <c r="D211" s="11">
        <f>'[1]Прикамское'!D16</f>
        <v>0</v>
      </c>
      <c r="E211" s="11">
        <f>'[1]Прикамское'!E16</f>
        <v>0</v>
      </c>
      <c r="F211" s="11">
        <f>'[1]Прикамское'!F16</f>
        <v>0</v>
      </c>
      <c r="G211" s="11">
        <f>'[1]Прикамское'!G16</f>
        <v>0</v>
      </c>
      <c r="H211" s="11">
        <f>'[1]Прикамское'!H16</f>
        <v>0</v>
      </c>
      <c r="I211" s="11">
        <f>'[1]Прикамское'!I16</f>
        <v>0</v>
      </c>
      <c r="J211" s="11">
        <f>'[1]Прикамское'!J16</f>
        <v>0</v>
      </c>
      <c r="K211" s="11">
        <f>'[1]Прикамское'!K16</f>
        <v>0</v>
      </c>
      <c r="L211" s="11">
        <f>'[1]Прикамское'!L16</f>
        <v>0</v>
      </c>
      <c r="M211" s="11">
        <f>'[1]Прикамское'!M16</f>
        <v>0</v>
      </c>
      <c r="N211" s="11">
        <f>'[1]Прикамское'!N16</f>
        <v>0</v>
      </c>
      <c r="O211" s="11">
        <f>'[1]Прикамское'!O16</f>
        <v>0</v>
      </c>
      <c r="P211" s="11">
        <f>'[1]Прикамское'!P16</f>
        <v>0</v>
      </c>
      <c r="Q211" s="11">
        <f>'[1]Прикамское'!Q16</f>
        <v>0</v>
      </c>
      <c r="R211" s="11">
        <f>'[1]Прикамское'!R16</f>
        <v>0</v>
      </c>
    </row>
    <row r="212" spans="1:18" ht="15.75" customHeight="1">
      <c r="A212" s="130" t="s">
        <v>122</v>
      </c>
      <c r="B212" s="11">
        <f>'[1]ТУ по Санк-Петербургу и ЛО'!B15</f>
        <v>1</v>
      </c>
      <c r="C212" s="11">
        <f>'[1]ТУ по Санк-Петербургу и ЛО'!C15</f>
        <v>0</v>
      </c>
      <c r="D212" s="11">
        <f>'[1]ТУ по Санк-Петербургу и ЛО'!D15</f>
        <v>1</v>
      </c>
      <c r="E212" s="11">
        <f>'[1]ТУ по Санк-Петербургу и ЛО'!E15</f>
        <v>0</v>
      </c>
      <c r="F212" s="11">
        <f>'[1]ТУ по Санк-Петербургу и ЛО'!F15</f>
        <v>0</v>
      </c>
      <c r="G212" s="11">
        <f>'[1]ТУ по Санк-Петербургу и ЛО'!G15</f>
        <v>0</v>
      </c>
      <c r="H212" s="11">
        <f>'[1]ТУ по Санк-Петербургу и ЛО'!H15</f>
        <v>0</v>
      </c>
      <c r="I212" s="11">
        <f>'[1]ТУ по Санк-Петербургу и ЛО'!I15</f>
        <v>0</v>
      </c>
      <c r="J212" s="11">
        <f>'[1]ТУ по Санк-Петербургу и ЛО'!J15</f>
        <v>0</v>
      </c>
      <c r="K212" s="11">
        <f>'[1]ТУ по Санк-Петербургу и ЛО'!K15</f>
        <v>0</v>
      </c>
      <c r="L212" s="11">
        <f>'[1]ТУ по Санк-Петербургу и ЛО'!L15</f>
        <v>0</v>
      </c>
      <c r="M212" s="11">
        <f>'[1]ТУ по Санк-Петербургу и ЛО'!M15</f>
        <v>0</v>
      </c>
      <c r="N212" s="11">
        <f>'[1]ТУ по Санк-Петербургу и ЛО'!N15</f>
        <v>0</v>
      </c>
      <c r="O212" s="11">
        <f>'[1]ТУ по Санк-Петербургу и ЛО'!O15</f>
        <v>1</v>
      </c>
      <c r="P212" s="11">
        <f>'[1]ТУ по Санк-Петербургу и ЛО'!P15</f>
        <v>0</v>
      </c>
      <c r="Q212" s="11">
        <f>'[1]ТУ по Санк-Петербургу и ЛО'!Q15</f>
        <v>0</v>
      </c>
      <c r="R212" s="11">
        <f>'[1]ТУ по Санк-Петербургу и ЛО'!R15</f>
        <v>0</v>
      </c>
    </row>
    <row r="213" spans="1:18" ht="12" customHeight="1">
      <c r="A213" s="131"/>
      <c r="B213" s="11">
        <f>'[1]ТУ по Санк-Петербургу и ЛО'!B16</f>
        <v>0</v>
      </c>
      <c r="C213" s="11">
        <f>'[1]ТУ по Санк-Петербургу и ЛО'!C16</f>
        <v>0</v>
      </c>
      <c r="D213" s="11">
        <f>'[1]ТУ по Санк-Петербургу и ЛО'!D16</f>
        <v>0</v>
      </c>
      <c r="E213" s="11">
        <f>'[1]ТУ по Санк-Петербургу и ЛО'!E16</f>
        <v>0</v>
      </c>
      <c r="F213" s="11">
        <f>'[1]ТУ по Санк-Петербургу и ЛО'!F16</f>
        <v>0</v>
      </c>
      <c r="G213" s="11">
        <f>'[1]ТУ по Санк-Петербургу и ЛО'!G16</f>
        <v>0</v>
      </c>
      <c r="H213" s="11">
        <f>'[1]ТУ по Санк-Петербургу и ЛО'!H16</f>
        <v>0</v>
      </c>
      <c r="I213" s="11">
        <f>'[1]ТУ по Санк-Петербургу и ЛО'!I16</f>
        <v>0</v>
      </c>
      <c r="J213" s="11">
        <f>'[1]ТУ по Санк-Петербургу и ЛО'!J16</f>
        <v>0</v>
      </c>
      <c r="K213" s="11">
        <f>'[1]ТУ по Санк-Петербургу и ЛО'!K16</f>
        <v>0</v>
      </c>
      <c r="L213" s="11">
        <f>'[1]ТУ по Санк-Петербургу и ЛО'!L16</f>
        <v>0</v>
      </c>
      <c r="M213" s="11">
        <f>'[1]ТУ по Санк-Петербургу и ЛО'!M16</f>
        <v>0</v>
      </c>
      <c r="N213" s="11">
        <f>'[1]ТУ по Санк-Петербургу и ЛО'!N16</f>
        <v>0</v>
      </c>
      <c r="O213" s="11">
        <f>'[1]ТУ по Санк-Петербургу и ЛО'!O16</f>
        <v>0</v>
      </c>
      <c r="P213" s="11">
        <f>'[1]ТУ по Санк-Петербургу и ЛО'!P16</f>
        <v>0</v>
      </c>
      <c r="Q213" s="11">
        <f>'[1]ТУ по Санк-Петербургу и ЛО'!Q16</f>
        <v>0</v>
      </c>
      <c r="R213" s="11">
        <f>'[1]ТУ по Санк-Петербургу и ЛО'!R16</f>
        <v>0</v>
      </c>
    </row>
    <row r="214" spans="1:18" ht="14.25">
      <c r="A214" s="130" t="s">
        <v>102</v>
      </c>
      <c r="B214" s="11">
        <f>'[1]Тверское'!B15</f>
        <v>1</v>
      </c>
      <c r="C214" s="11">
        <f>'[1]Тверское'!C15</f>
        <v>0</v>
      </c>
      <c r="D214" s="11">
        <f>'[1]Тверское'!D15</f>
        <v>0</v>
      </c>
      <c r="E214" s="11">
        <f>'[1]Тверское'!E15</f>
        <v>0</v>
      </c>
      <c r="F214" s="11">
        <f>'[1]Тверское'!F15</f>
        <v>1</v>
      </c>
      <c r="G214" s="11">
        <f>'[1]Тверское'!G15</f>
        <v>0</v>
      </c>
      <c r="H214" s="11">
        <f>'[1]Тверское'!H15</f>
        <v>0</v>
      </c>
      <c r="I214" s="11">
        <f>'[1]Тверское'!I15</f>
        <v>0</v>
      </c>
      <c r="J214" s="11">
        <f>'[1]Тверское'!J15</f>
        <v>0</v>
      </c>
      <c r="K214" s="11">
        <f>'[1]Тверское'!K15</f>
        <v>0</v>
      </c>
      <c r="L214" s="11">
        <f>'[1]Тверское'!L15</f>
        <v>0</v>
      </c>
      <c r="M214" s="11">
        <f>'[1]Тверское'!M15</f>
        <v>0</v>
      </c>
      <c r="N214" s="11">
        <f>'[1]Тверское'!N15</f>
        <v>0</v>
      </c>
      <c r="O214" s="11">
        <f>'[1]Тверское'!O15</f>
        <v>1</v>
      </c>
      <c r="P214" s="11">
        <f>'[1]Тверское'!P15</f>
        <v>0</v>
      </c>
      <c r="Q214" s="11">
        <f>'[1]Тверское'!Q15</f>
        <v>0</v>
      </c>
      <c r="R214" s="11">
        <f>'[1]Тверское'!R15</f>
        <v>0</v>
      </c>
    </row>
    <row r="215" spans="1:18" ht="14.25">
      <c r="A215" s="131"/>
      <c r="B215" s="11">
        <f>'[1]Тверское'!B16</f>
        <v>0</v>
      </c>
      <c r="C215" s="11">
        <f>'[1]Тверское'!C16</f>
        <v>0</v>
      </c>
      <c r="D215" s="11">
        <f>'[1]Тверское'!D16</f>
        <v>0</v>
      </c>
      <c r="E215" s="11">
        <f>'[1]Тверское'!E16</f>
        <v>0</v>
      </c>
      <c r="F215" s="11">
        <f>'[1]Тверское'!F16</f>
        <v>0</v>
      </c>
      <c r="G215" s="11">
        <f>'[1]Тверское'!G16</f>
        <v>0</v>
      </c>
      <c r="H215" s="11">
        <f>'[1]Тверское'!H16</f>
        <v>0</v>
      </c>
      <c r="I215" s="11">
        <f>'[1]Тверское'!I16</f>
        <v>0</v>
      </c>
      <c r="J215" s="11">
        <f>'[1]Тверское'!J16</f>
        <v>0</v>
      </c>
      <c r="K215" s="11">
        <f>'[1]Тверское'!K16</f>
        <v>0</v>
      </c>
      <c r="L215" s="11">
        <f>'[1]Тверское'!L16</f>
        <v>0</v>
      </c>
      <c r="M215" s="11">
        <f>'[1]Тверское'!M16</f>
        <v>0</v>
      </c>
      <c r="N215" s="11">
        <f>'[1]Тверское'!N16</f>
        <v>0</v>
      </c>
      <c r="O215" s="11">
        <f>'[1]Тверское'!O16</f>
        <v>0</v>
      </c>
      <c r="P215" s="11">
        <f>'[1]Тверское'!P16</f>
        <v>0</v>
      </c>
      <c r="Q215" s="11">
        <f>'[1]Тверское'!Q16</f>
        <v>0</v>
      </c>
      <c r="R215" s="11">
        <f>'[1]Тверское'!R16</f>
        <v>0</v>
      </c>
    </row>
    <row r="216" spans="1:18" ht="15.75" customHeight="1">
      <c r="A216" s="130" t="s">
        <v>108</v>
      </c>
      <c r="B216" s="11">
        <f>'[1]ТУ по Ханты-Мансийскому АО'!B15</f>
        <v>1</v>
      </c>
      <c r="C216" s="11">
        <f>'[1]ТУ по Ханты-Мансийскому АО'!C15</f>
        <v>1</v>
      </c>
      <c r="D216" s="11">
        <f>'[1]ТУ по Ханты-Мансийскому АО'!D15</f>
        <v>0</v>
      </c>
      <c r="E216" s="11">
        <f>'[1]ТУ по Ханты-Мансийскому АО'!E15</f>
        <v>0</v>
      </c>
      <c r="F216" s="11">
        <f>'[1]ТУ по Ханты-Мансийскому АО'!F15</f>
        <v>0</v>
      </c>
      <c r="G216" s="11">
        <f>'[1]ТУ по Ханты-Мансийскому АО'!G15</f>
        <v>0</v>
      </c>
      <c r="H216" s="11">
        <f>'[1]ТУ по Ханты-Мансийскому АО'!H15</f>
        <v>0</v>
      </c>
      <c r="I216" s="11">
        <f>'[1]ТУ по Ханты-Мансийскому АО'!I15</f>
        <v>0</v>
      </c>
      <c r="J216" s="11">
        <f>'[1]ТУ по Ханты-Мансийскому АО'!J15</f>
        <v>0</v>
      </c>
      <c r="K216" s="11">
        <f>'[1]ТУ по Ханты-Мансийскому АО'!K15</f>
        <v>0</v>
      </c>
      <c r="L216" s="11">
        <f>'[1]ТУ по Ханты-Мансийскому АО'!L15</f>
        <v>0</v>
      </c>
      <c r="M216" s="11">
        <f>'[1]ТУ по Ханты-Мансийскому АО'!M15</f>
        <v>0</v>
      </c>
      <c r="N216" s="11">
        <f>'[1]ТУ по Ханты-Мансийскому АО'!N15</f>
        <v>0</v>
      </c>
      <c r="O216" s="11">
        <f>'[1]ТУ по Ханты-Мансийскому АО'!O15</f>
        <v>1</v>
      </c>
      <c r="P216" s="11">
        <f>'[1]ТУ по Ханты-Мансийскому АО'!P15</f>
        <v>0</v>
      </c>
      <c r="Q216" s="11">
        <f>'[1]ТУ по Ханты-Мансийскому АО'!Q15</f>
        <v>0</v>
      </c>
      <c r="R216" s="11">
        <f>'[1]ТУ по Ханты-Мансийскому АО'!R15</f>
        <v>0</v>
      </c>
    </row>
    <row r="217" spans="1:18" ht="14.25">
      <c r="A217" s="131"/>
      <c r="B217" s="11">
        <f>'[1]ТУ по Ханты-Мансийскому АО'!B16</f>
        <v>0</v>
      </c>
      <c r="C217" s="11">
        <f>'[1]ТУ по Ханты-Мансийскому АО'!C16</f>
        <v>0</v>
      </c>
      <c r="D217" s="11">
        <f>'[1]ТУ по Ханты-Мансийскому АО'!D16</f>
        <v>0</v>
      </c>
      <c r="E217" s="11">
        <f>'[1]ТУ по Ханты-Мансийскому АО'!E16</f>
        <v>0</v>
      </c>
      <c r="F217" s="11">
        <f>'[1]ТУ по Ханты-Мансийскому АО'!F16</f>
        <v>0</v>
      </c>
      <c r="G217" s="11">
        <f>'[1]ТУ по Ханты-Мансийскому АО'!G16</f>
        <v>0</v>
      </c>
      <c r="H217" s="11">
        <f>'[1]ТУ по Ханты-Мансийскому АО'!H16</f>
        <v>0</v>
      </c>
      <c r="I217" s="11">
        <f>'[1]ТУ по Ханты-Мансийскому АО'!I16</f>
        <v>0</v>
      </c>
      <c r="J217" s="11">
        <f>'[1]ТУ по Ханты-Мансийскому АО'!J16</f>
        <v>0</v>
      </c>
      <c r="K217" s="11">
        <f>'[1]ТУ по Ханты-Мансийскому АО'!K16</f>
        <v>0</v>
      </c>
      <c r="L217" s="11">
        <f>'[1]ТУ по Ханты-Мансийскому АО'!L16</f>
        <v>0</v>
      </c>
      <c r="M217" s="11">
        <f>'[1]ТУ по Ханты-Мансийскому АО'!M16</f>
        <v>0</v>
      </c>
      <c r="N217" s="11">
        <f>'[1]ТУ по Ханты-Мансийскому АО'!N16</f>
        <v>0</v>
      </c>
      <c r="O217" s="11">
        <f>'[1]ТУ по Ханты-Мансийскому АО'!O16</f>
        <v>0</v>
      </c>
      <c r="P217" s="11">
        <f>'[1]ТУ по Ханты-Мансийскому АО'!P16</f>
        <v>0</v>
      </c>
      <c r="Q217" s="11">
        <f>'[1]ТУ по Ханты-Мансийскому АО'!Q16</f>
        <v>0</v>
      </c>
      <c r="R217" s="11">
        <f>'[1]ТУ по Ханты-Мансийскому АО'!R16</f>
        <v>0</v>
      </c>
    </row>
    <row r="218" spans="1:18" ht="14.25">
      <c r="A218" s="130" t="s">
        <v>109</v>
      </c>
      <c r="B218" s="11">
        <f>'[1]Челябинское'!B15</f>
        <v>1</v>
      </c>
      <c r="C218" s="11">
        <f>'[1]Челябинское'!C15</f>
        <v>0</v>
      </c>
      <c r="D218" s="11">
        <f>'[1]Челябинское'!D15</f>
        <v>1</v>
      </c>
      <c r="E218" s="11">
        <f>'[1]Челябинское'!E15</f>
        <v>0</v>
      </c>
      <c r="F218" s="11">
        <f>'[1]Челябинское'!F15</f>
        <v>0</v>
      </c>
      <c r="G218" s="11">
        <f>'[1]Челябинское'!G15</f>
        <v>0</v>
      </c>
      <c r="H218" s="11">
        <f>'[1]Челябинское'!H15</f>
        <v>0</v>
      </c>
      <c r="I218" s="11">
        <f>'[1]Челябинское'!I15</f>
        <v>0</v>
      </c>
      <c r="J218" s="11">
        <f>'[1]Челябинское'!J15</f>
        <v>0</v>
      </c>
      <c r="K218" s="11">
        <f>'[1]Челябинское'!K15</f>
        <v>0</v>
      </c>
      <c r="L218" s="11">
        <f>'[1]Челябинское'!L15</f>
        <v>0</v>
      </c>
      <c r="M218" s="11">
        <f>'[1]Челябинское'!M15</f>
        <v>0</v>
      </c>
      <c r="N218" s="11">
        <f>'[1]Челябинское'!N15</f>
        <v>0</v>
      </c>
      <c r="O218" s="11">
        <f>'[1]Челябинское'!O15</f>
        <v>1</v>
      </c>
      <c r="P218" s="11">
        <f>'[1]Челябинское'!P15</f>
        <v>0</v>
      </c>
      <c r="Q218" s="11">
        <f>'[1]Челябинское'!Q15</f>
        <v>0</v>
      </c>
      <c r="R218" s="11">
        <f>'[1]Челябинское'!R15</f>
        <v>0</v>
      </c>
    </row>
    <row r="219" spans="1:18" ht="14.25">
      <c r="A219" s="131"/>
      <c r="B219" s="11">
        <f>'[1]Челябинское'!B16</f>
        <v>0</v>
      </c>
      <c r="C219" s="11">
        <f>'[1]Челябинское'!C16</f>
        <v>0</v>
      </c>
      <c r="D219" s="11">
        <f>'[1]Челябинское'!D16</f>
        <v>0</v>
      </c>
      <c r="E219" s="11">
        <f>'[1]Челябинское'!E16</f>
        <v>0</v>
      </c>
      <c r="F219" s="11">
        <f>'[1]Челябинское'!F16</f>
        <v>0</v>
      </c>
      <c r="G219" s="11">
        <f>'[1]Челябинское'!G16</f>
        <v>0</v>
      </c>
      <c r="H219" s="11">
        <f>'[1]Челябинское'!H16</f>
        <v>0</v>
      </c>
      <c r="I219" s="11">
        <f>'[1]Челябинское'!I16</f>
        <v>0</v>
      </c>
      <c r="J219" s="11">
        <f>'[1]Челябинское'!J16</f>
        <v>0</v>
      </c>
      <c r="K219" s="11">
        <f>'[1]Челябинское'!K16</f>
        <v>0</v>
      </c>
      <c r="L219" s="11">
        <f>'[1]Челябинское'!L16</f>
        <v>0</v>
      </c>
      <c r="M219" s="11">
        <f>'[1]Челябинское'!M16</f>
        <v>0</v>
      </c>
      <c r="N219" s="11">
        <f>'[1]Челябинское'!N16</f>
        <v>0</v>
      </c>
      <c r="O219" s="11">
        <f>'[1]Челябинское'!O16</f>
        <v>0</v>
      </c>
      <c r="P219" s="11">
        <f>'[1]Челябинское'!P16</f>
        <v>0</v>
      </c>
      <c r="Q219" s="11">
        <f>'[1]Челябинское'!Q16</f>
        <v>0</v>
      </c>
      <c r="R219" s="11">
        <f>'[1]Челябинское'!R16</f>
        <v>0</v>
      </c>
    </row>
    <row r="220" spans="1:18" ht="14.25">
      <c r="A220" s="33"/>
      <c r="B220" s="11">
        <f>'[1]Ярославское'!B16</f>
        <v>0</v>
      </c>
      <c r="C220" s="11">
        <f>'[1]Ярославское'!C16</f>
        <v>0</v>
      </c>
      <c r="D220" s="11">
        <f>'[1]Ярославское'!D16</f>
        <v>0</v>
      </c>
      <c r="E220" s="11">
        <f>'[1]Ярославское'!E16</f>
        <v>0</v>
      </c>
      <c r="F220" s="11">
        <f>'[1]Ярославское'!F16</f>
        <v>0</v>
      </c>
      <c r="G220" s="11">
        <f>'[1]Ярославское'!G16</f>
        <v>0</v>
      </c>
      <c r="H220" s="11">
        <f>'[1]Ярославское'!H16</f>
        <v>0</v>
      </c>
      <c r="I220" s="11">
        <f>'[1]Ярославское'!I16</f>
        <v>0</v>
      </c>
      <c r="J220" s="11">
        <f>'[1]Ярославское'!J16</f>
        <v>0</v>
      </c>
      <c r="K220" s="11">
        <f>'[1]Ярославское'!K16</f>
        <v>0</v>
      </c>
      <c r="L220" s="11">
        <f>'[1]Ярославское'!L16</f>
        <v>0</v>
      </c>
      <c r="M220" s="11">
        <f>'[1]Ярославское'!M16</f>
        <v>0</v>
      </c>
      <c r="N220" s="11">
        <f>'[1]Ярославское'!N16</f>
        <v>0</v>
      </c>
      <c r="O220" s="11">
        <f>'[1]Ярославское'!O16</f>
        <v>0</v>
      </c>
      <c r="P220" s="11">
        <f>'[1]Ярославское'!P16</f>
        <v>0</v>
      </c>
      <c r="Q220" s="11">
        <f>'[1]Ярославское'!Q16</f>
        <v>0</v>
      </c>
      <c r="R220" s="11">
        <f>'[1]Ярославское'!R16</f>
        <v>0</v>
      </c>
    </row>
    <row r="221" spans="1:18" ht="45" customHeight="1">
      <c r="A221" s="75" t="s">
        <v>130</v>
      </c>
      <c r="B221" s="13">
        <f>B223+B225</f>
        <v>475</v>
      </c>
      <c r="C221" s="13">
        <f aca="true" t="shared" si="4" ref="C221:R222">C223+C225</f>
        <v>158</v>
      </c>
      <c r="D221" s="13">
        <f t="shared" si="4"/>
        <v>149</v>
      </c>
      <c r="E221" s="13">
        <f t="shared" si="4"/>
        <v>128</v>
      </c>
      <c r="F221" s="13">
        <f t="shared" si="4"/>
        <v>33</v>
      </c>
      <c r="G221" s="13">
        <f t="shared" si="4"/>
        <v>7</v>
      </c>
      <c r="H221" s="13">
        <f t="shared" si="4"/>
        <v>341</v>
      </c>
      <c r="I221" s="13">
        <f t="shared" si="4"/>
        <v>96</v>
      </c>
      <c r="J221" s="13">
        <f t="shared" si="4"/>
        <v>133</v>
      </c>
      <c r="K221" s="13">
        <f t="shared" si="4"/>
        <v>58</v>
      </c>
      <c r="L221" s="13">
        <f t="shared" si="4"/>
        <v>39</v>
      </c>
      <c r="M221" s="13">
        <f t="shared" si="4"/>
        <v>0</v>
      </c>
      <c r="N221" s="13">
        <f t="shared" si="4"/>
        <v>15</v>
      </c>
      <c r="O221" s="13">
        <f t="shared" si="4"/>
        <v>473</v>
      </c>
      <c r="P221" s="13">
        <f t="shared" si="4"/>
        <v>8</v>
      </c>
      <c r="Q221" s="13">
        <f t="shared" si="4"/>
        <v>334</v>
      </c>
      <c r="R221" s="13">
        <f t="shared" si="4"/>
        <v>3</v>
      </c>
    </row>
    <row r="222" spans="1:18" ht="40.5" customHeight="1">
      <c r="A222" s="75"/>
      <c r="B222" s="13">
        <f>B224+B226</f>
        <v>29</v>
      </c>
      <c r="C222" s="13">
        <f t="shared" si="4"/>
        <v>4</v>
      </c>
      <c r="D222" s="13">
        <f t="shared" si="4"/>
        <v>2</v>
      </c>
      <c r="E222" s="13">
        <f t="shared" si="4"/>
        <v>17</v>
      </c>
      <c r="F222" s="13">
        <f t="shared" si="4"/>
        <v>6</v>
      </c>
      <c r="G222" s="13">
        <f t="shared" si="4"/>
        <v>0</v>
      </c>
      <c r="H222" s="13">
        <f t="shared" si="4"/>
        <v>11</v>
      </c>
      <c r="I222" s="13">
        <f t="shared" si="4"/>
        <v>2</v>
      </c>
      <c r="J222" s="13">
        <f t="shared" si="4"/>
        <v>0</v>
      </c>
      <c r="K222" s="13">
        <f t="shared" si="4"/>
        <v>6</v>
      </c>
      <c r="L222" s="13">
        <f t="shared" si="4"/>
        <v>3</v>
      </c>
      <c r="M222" s="13">
        <f t="shared" si="4"/>
        <v>0</v>
      </c>
      <c r="N222" s="13">
        <f t="shared" si="4"/>
        <v>0</v>
      </c>
      <c r="O222" s="13">
        <f t="shared" si="4"/>
        <v>29</v>
      </c>
      <c r="P222" s="13">
        <f t="shared" si="4"/>
        <v>0</v>
      </c>
      <c r="Q222" s="13">
        <f t="shared" si="4"/>
        <v>11</v>
      </c>
      <c r="R222" s="13">
        <f t="shared" si="4"/>
        <v>0</v>
      </c>
    </row>
    <row r="223" spans="1:18" ht="12.75">
      <c r="A223" s="74" t="s">
        <v>21</v>
      </c>
      <c r="B223" s="14">
        <f>'[1]ЦА'!B17</f>
        <v>335</v>
      </c>
      <c r="C223" s="14">
        <f>'[1]ЦА'!C17</f>
        <v>102</v>
      </c>
      <c r="D223" s="14">
        <f>'[1]ЦА'!D17</f>
        <v>110</v>
      </c>
      <c r="E223" s="14">
        <f>'[1]ЦА'!E17</f>
        <v>102</v>
      </c>
      <c r="F223" s="14">
        <f>'[1]ЦА'!F17</f>
        <v>21</v>
      </c>
      <c r="G223" s="14">
        <f>'[1]ЦА'!G17</f>
        <v>0</v>
      </c>
      <c r="H223" s="14">
        <f>'[1]ЦА'!H17</f>
        <v>42</v>
      </c>
      <c r="I223" s="14">
        <f>'[1]ЦА'!I17</f>
        <v>13</v>
      </c>
      <c r="J223" s="14">
        <f>'[1]ЦА'!J17</f>
        <v>23</v>
      </c>
      <c r="K223" s="14">
        <f>'[1]ЦА'!K17</f>
        <v>5</v>
      </c>
      <c r="L223" s="14">
        <f>'[1]ЦА'!L17</f>
        <v>1</v>
      </c>
      <c r="M223" s="14">
        <f>'[1]ЦА'!M17</f>
        <v>0</v>
      </c>
      <c r="N223" s="14">
        <f>'[1]ЦА'!N17</f>
        <v>0</v>
      </c>
      <c r="O223" s="14">
        <f>'[1]ЦА'!O17</f>
        <v>335</v>
      </c>
      <c r="P223" s="14">
        <f>'[1]ЦА'!P17</f>
        <v>8</v>
      </c>
      <c r="Q223" s="14">
        <f>'[1]ЦА'!Q17</f>
        <v>42</v>
      </c>
      <c r="R223" s="14">
        <f>'[1]ЦА'!R17</f>
        <v>1</v>
      </c>
    </row>
    <row r="224" spans="1:18" ht="12.75">
      <c r="A224" s="74"/>
      <c r="B224" s="14">
        <f>'[1]ЦА'!B18</f>
        <v>29</v>
      </c>
      <c r="C224" s="14">
        <f>'[1]ЦА'!C18</f>
        <v>4</v>
      </c>
      <c r="D224" s="14">
        <f>'[1]ЦА'!D18</f>
        <v>2</v>
      </c>
      <c r="E224" s="14">
        <f>'[1]ЦА'!E18</f>
        <v>17</v>
      </c>
      <c r="F224" s="14">
        <f>'[1]ЦА'!F18</f>
        <v>6</v>
      </c>
      <c r="G224" s="14">
        <f>'[1]ЦА'!G18</f>
        <v>0</v>
      </c>
      <c r="H224" s="14">
        <f>'[1]ЦА'!H18</f>
        <v>2</v>
      </c>
      <c r="I224" s="14">
        <f>'[1]ЦА'!I18</f>
        <v>0</v>
      </c>
      <c r="J224" s="14">
        <f>'[1]ЦА'!J18</f>
        <v>0</v>
      </c>
      <c r="K224" s="14">
        <f>'[1]ЦА'!K18</f>
        <v>1</v>
      </c>
      <c r="L224" s="14">
        <f>'[1]ЦА'!L18</f>
        <v>1</v>
      </c>
      <c r="M224" s="14">
        <f>'[1]ЦА'!M18</f>
        <v>0</v>
      </c>
      <c r="N224" s="14">
        <f>'[1]ЦА'!N18</f>
        <v>0</v>
      </c>
      <c r="O224" s="14">
        <f>'[1]ЦА'!O18</f>
        <v>29</v>
      </c>
      <c r="P224" s="14">
        <f>'[1]ЦА'!P18</f>
        <v>0</v>
      </c>
      <c r="Q224" s="14">
        <f>'[1]ЦА'!Q18</f>
        <v>2</v>
      </c>
      <c r="R224" s="14">
        <f>'[1]ЦА'!R18</f>
        <v>0</v>
      </c>
    </row>
    <row r="225" spans="1:18" ht="19.5" customHeight="1">
      <c r="A225" s="74" t="s">
        <v>124</v>
      </c>
      <c r="B225" s="11">
        <f>SUM('[1]Адыгейское:Ярославское'!B17)</f>
        <v>140</v>
      </c>
      <c r="C225" s="11">
        <f>SUM('[1]Адыгейское:Ярославское'!C17)</f>
        <v>56</v>
      </c>
      <c r="D225" s="11">
        <f>SUM('[1]Адыгейское:Ярославское'!D17)</f>
        <v>39</v>
      </c>
      <c r="E225" s="11">
        <f>SUM('[1]Адыгейское:Ярославское'!E17)</f>
        <v>26</v>
      </c>
      <c r="F225" s="11">
        <f>SUM('[1]Адыгейское:Ярославское'!F17)</f>
        <v>12</v>
      </c>
      <c r="G225" s="11">
        <f>SUM('[1]Адыгейское:Ярославское'!G17)</f>
        <v>7</v>
      </c>
      <c r="H225" s="11">
        <f>SUM('[1]Адыгейское:Ярославское'!H17)</f>
        <v>299</v>
      </c>
      <c r="I225" s="11">
        <f>SUM('[1]Адыгейское:Ярославское'!I17)</f>
        <v>83</v>
      </c>
      <c r="J225" s="11">
        <f>SUM('[1]Адыгейское:Ярославское'!J17)</f>
        <v>110</v>
      </c>
      <c r="K225" s="11">
        <f>SUM('[1]Адыгейское:Ярославское'!K17)</f>
        <v>53</v>
      </c>
      <c r="L225" s="11">
        <f>SUM('[1]Адыгейское:Ярославское'!L17)</f>
        <v>38</v>
      </c>
      <c r="M225" s="11">
        <f>SUM('[1]Адыгейское:Ярославское'!M17)</f>
        <v>0</v>
      </c>
      <c r="N225" s="11">
        <f>SUM('[1]Адыгейское:Ярославское'!N17)</f>
        <v>15</v>
      </c>
      <c r="O225" s="11">
        <f>SUM('[1]Адыгейское:Ярославское'!O17)</f>
        <v>138</v>
      </c>
      <c r="P225" s="11">
        <f>SUM('[1]Адыгейское:Ярославское'!P17)</f>
        <v>0</v>
      </c>
      <c r="Q225" s="11">
        <f>SUM('[1]Адыгейское:Ярославское'!Q17)</f>
        <v>292</v>
      </c>
      <c r="R225" s="11">
        <f>SUM('[1]Адыгейское:Ярославское'!R17)</f>
        <v>2</v>
      </c>
    </row>
    <row r="226" spans="1:18" ht="19.5" customHeight="1">
      <c r="A226" s="74" t="s">
        <v>25</v>
      </c>
      <c r="B226" s="11">
        <f>SUM('[1]Адыгейское:Ярославское'!B18)</f>
        <v>0</v>
      </c>
      <c r="C226" s="11">
        <f>SUM('[1]Адыгейское:Ярославское'!C18)</f>
        <v>0</v>
      </c>
      <c r="D226" s="11">
        <f>SUM('[1]Адыгейское:Ярославское'!D18)</f>
        <v>0</v>
      </c>
      <c r="E226" s="11">
        <f>SUM('[1]Адыгейское:Ярославское'!E18)</f>
        <v>0</v>
      </c>
      <c r="F226" s="11">
        <f>SUM('[1]Адыгейское:Ярославское'!F18)</f>
        <v>0</v>
      </c>
      <c r="G226" s="11">
        <f>SUM('[1]Адыгейское:Ярославское'!G18)</f>
        <v>0</v>
      </c>
      <c r="H226" s="11">
        <f>SUM('[1]Адыгейское:Ярославское'!H18)</f>
        <v>9</v>
      </c>
      <c r="I226" s="11">
        <f>SUM('[1]Адыгейское:Ярославское'!I18)</f>
        <v>2</v>
      </c>
      <c r="J226" s="11">
        <f>SUM('[1]Адыгейское:Ярославское'!J18)</f>
        <v>0</v>
      </c>
      <c r="K226" s="11">
        <f>SUM('[1]Адыгейское:Ярославское'!K18)</f>
        <v>5</v>
      </c>
      <c r="L226" s="11">
        <f>SUM('[1]Адыгейское:Ярославское'!L18)</f>
        <v>2</v>
      </c>
      <c r="M226" s="11">
        <f>SUM('[1]Адыгейское:Ярославское'!M18)</f>
        <v>0</v>
      </c>
      <c r="N226" s="11">
        <f>SUM('[1]Адыгейское:Ярославское'!N18)</f>
        <v>0</v>
      </c>
      <c r="O226" s="11">
        <f>SUM('[1]Адыгейское:Ярославское'!O18)</f>
        <v>0</v>
      </c>
      <c r="P226" s="11">
        <f>SUM('[1]Адыгейское:Ярославское'!P18)</f>
        <v>0</v>
      </c>
      <c r="Q226" s="11">
        <f>SUM('[1]Адыгейское:Ярославское'!Q18)</f>
        <v>9</v>
      </c>
      <c r="R226" s="11">
        <f>SUM('[1]Адыгейское:Ярославское'!R18)</f>
        <v>0</v>
      </c>
    </row>
    <row r="227" spans="1:18" ht="12.75">
      <c r="A227" s="130" t="s">
        <v>44</v>
      </c>
      <c r="B227" s="26">
        <f>'[1]Архангельское'!B17</f>
        <v>2</v>
      </c>
      <c r="C227" s="26">
        <f>'[1]Архангельское'!C17</f>
        <v>0</v>
      </c>
      <c r="D227" s="26">
        <f>'[1]Архангельское'!D17</f>
        <v>0</v>
      </c>
      <c r="E227" s="26">
        <f>'[1]Архангельское'!E17</f>
        <v>0</v>
      </c>
      <c r="F227" s="26">
        <f>'[1]Архангельское'!F17</f>
        <v>2</v>
      </c>
      <c r="G227" s="26">
        <f>'[1]Архангельское'!G17</f>
        <v>0</v>
      </c>
      <c r="H227" s="26">
        <f>'[1]Архангельское'!H17</f>
        <v>8</v>
      </c>
      <c r="I227" s="26">
        <f>'[1]Архангельское'!I17</f>
        <v>0</v>
      </c>
      <c r="J227" s="26">
        <f>'[1]Архангельское'!J17</f>
        <v>8</v>
      </c>
      <c r="K227" s="26">
        <f>'[1]Архангельское'!K17</f>
        <v>0</v>
      </c>
      <c r="L227" s="26">
        <f>'[1]Архангельское'!L17</f>
        <v>0</v>
      </c>
      <c r="M227" s="26">
        <f>'[1]Архангельское'!M17</f>
        <v>0</v>
      </c>
      <c r="N227" s="26">
        <f>'[1]Архангельское'!N17</f>
        <v>0</v>
      </c>
      <c r="O227" s="26">
        <f>'[1]Архангельское'!O17</f>
        <v>2</v>
      </c>
      <c r="P227" s="26">
        <f>'[1]Архангельское'!P17</f>
        <v>0</v>
      </c>
      <c r="Q227" s="26">
        <f>'[1]Архангельское'!Q17</f>
        <v>8</v>
      </c>
      <c r="R227" s="26">
        <f>'[1]Архангельское'!R17</f>
        <v>0</v>
      </c>
    </row>
    <row r="228" spans="1:18" ht="12.75">
      <c r="A228" s="131"/>
      <c r="B228" s="26">
        <f>'[1]Архангельское'!B18</f>
        <v>0</v>
      </c>
      <c r="C228" s="26">
        <f>'[1]Архангельское'!C18</f>
        <v>0</v>
      </c>
      <c r="D228" s="26">
        <f>'[1]Архангельское'!D18</f>
        <v>0</v>
      </c>
      <c r="E228" s="26">
        <f>'[1]Архангельское'!E18</f>
        <v>0</v>
      </c>
      <c r="F228" s="26">
        <f>'[1]Архангельское'!F18</f>
        <v>0</v>
      </c>
      <c r="G228" s="26">
        <f>'[1]Архангельское'!G18</f>
        <v>0</v>
      </c>
      <c r="H228" s="26">
        <f>'[1]Архангельское'!H18</f>
        <v>0</v>
      </c>
      <c r="I228" s="26">
        <f>'[1]Архангельское'!I18</f>
        <v>0</v>
      </c>
      <c r="J228" s="26">
        <f>'[1]Архангельское'!J18</f>
        <v>0</v>
      </c>
      <c r="K228" s="26">
        <f>'[1]Архангельское'!K18</f>
        <v>0</v>
      </c>
      <c r="L228" s="26">
        <f>'[1]Архангельское'!L18</f>
        <v>0</v>
      </c>
      <c r="M228" s="26">
        <f>'[1]Архангельское'!M18</f>
        <v>0</v>
      </c>
      <c r="N228" s="26">
        <f>'[1]Архангельское'!N18</f>
        <v>0</v>
      </c>
      <c r="O228" s="26">
        <f>'[1]Архангельское'!O18</f>
        <v>0</v>
      </c>
      <c r="P228" s="26">
        <f>'[1]Архангельское'!P18</f>
        <v>0</v>
      </c>
      <c r="Q228" s="26">
        <f>'[1]Архангельское'!Q18</f>
        <v>0</v>
      </c>
      <c r="R228" s="26">
        <f>'[1]Архангельское'!R18</f>
        <v>0</v>
      </c>
    </row>
    <row r="229" spans="1:18" ht="12.75">
      <c r="A229" s="130" t="s">
        <v>46</v>
      </c>
      <c r="B229" s="26">
        <f>'[1]Алтайское'!B17</f>
        <v>1</v>
      </c>
      <c r="C229" s="26">
        <f>'[1]Алтайское'!C17</f>
        <v>1</v>
      </c>
      <c r="D229" s="26">
        <f>'[1]Алтайское'!D17</f>
        <v>0</v>
      </c>
      <c r="E229" s="26">
        <f>'[1]Алтайское'!E17</f>
        <v>0</v>
      </c>
      <c r="F229" s="26">
        <f>'[1]Алтайское'!F17</f>
        <v>0</v>
      </c>
      <c r="G229" s="26">
        <f>'[1]Алтайское'!G17</f>
        <v>0</v>
      </c>
      <c r="H229" s="26">
        <f>'[1]Алтайское'!H17</f>
        <v>11</v>
      </c>
      <c r="I229" s="26">
        <f>'[1]Алтайское'!I17</f>
        <v>11</v>
      </c>
      <c r="J229" s="26">
        <f>'[1]Алтайское'!J17</f>
        <v>0</v>
      </c>
      <c r="K229" s="26">
        <f>'[1]Алтайское'!K17</f>
        <v>0</v>
      </c>
      <c r="L229" s="26">
        <f>'[1]Алтайское'!L17</f>
        <v>0</v>
      </c>
      <c r="M229" s="26">
        <f>'[1]Алтайское'!M17</f>
        <v>0</v>
      </c>
      <c r="N229" s="26">
        <f>'[1]Алтайское'!N17</f>
        <v>0</v>
      </c>
      <c r="O229" s="26">
        <f>'[1]Алтайское'!O17</f>
        <v>1</v>
      </c>
      <c r="P229" s="26">
        <f>'[1]Алтайское'!P17</f>
        <v>0</v>
      </c>
      <c r="Q229" s="26">
        <f>'[1]Алтайское'!Q17</f>
        <v>11</v>
      </c>
      <c r="R229" s="26">
        <f>'[1]Алтайское'!R17</f>
        <v>0</v>
      </c>
    </row>
    <row r="230" spans="1:18" ht="12.75">
      <c r="A230" s="131"/>
      <c r="B230" s="26">
        <f>'[1]Алтайское'!B18</f>
        <v>0</v>
      </c>
      <c r="C230" s="26">
        <f>'[1]Алтайское'!C18</f>
        <v>0</v>
      </c>
      <c r="D230" s="26">
        <f>'[1]Алтайское'!D18</f>
        <v>0</v>
      </c>
      <c r="E230" s="26">
        <f>'[1]Алтайское'!E18</f>
        <v>0</v>
      </c>
      <c r="F230" s="26">
        <f>'[1]Алтайское'!F18</f>
        <v>0</v>
      </c>
      <c r="G230" s="26">
        <f>'[1]Алтайское'!G18</f>
        <v>0</v>
      </c>
      <c r="H230" s="26">
        <f>'[1]Алтайское'!H18</f>
        <v>0</v>
      </c>
      <c r="I230" s="26">
        <f>'[1]Алтайское'!I18</f>
        <v>0</v>
      </c>
      <c r="J230" s="26">
        <f>'[1]Алтайское'!J18</f>
        <v>0</v>
      </c>
      <c r="K230" s="26">
        <f>'[1]Алтайское'!K18</f>
        <v>0</v>
      </c>
      <c r="L230" s="26">
        <f>'[1]Алтайское'!L18</f>
        <v>0</v>
      </c>
      <c r="M230" s="26">
        <f>'[1]Алтайское'!M18</f>
        <v>0</v>
      </c>
      <c r="N230" s="26">
        <f>'[1]Алтайское'!N18</f>
        <v>0</v>
      </c>
      <c r="O230" s="26">
        <f>'[1]Алтайское'!O18</f>
        <v>0</v>
      </c>
      <c r="P230" s="26">
        <f>'[1]Алтайское'!P18</f>
        <v>0</v>
      </c>
      <c r="Q230" s="26">
        <f>'[1]Алтайское'!Q18</f>
        <v>0</v>
      </c>
      <c r="R230" s="26">
        <f>'[1]Алтайское'!R18</f>
        <v>0</v>
      </c>
    </row>
    <row r="231" spans="1:18" ht="12.75">
      <c r="A231" s="130" t="s">
        <v>47</v>
      </c>
      <c r="B231" s="26">
        <f>'[1]Республика  Алтай'!B17</f>
        <v>1</v>
      </c>
      <c r="C231" s="26">
        <f>'[1]Республика  Алтай'!C17</f>
        <v>0</v>
      </c>
      <c r="D231" s="26">
        <f>'[1]Республика  Алтай'!D17</f>
        <v>1</v>
      </c>
      <c r="E231" s="26">
        <f>'[1]Республика  Алтай'!E17</f>
        <v>0</v>
      </c>
      <c r="F231" s="26">
        <f>'[1]Республика  Алтай'!F17</f>
        <v>0</v>
      </c>
      <c r="G231" s="26">
        <f>'[1]Республика  Алтай'!G17</f>
        <v>0</v>
      </c>
      <c r="H231" s="26">
        <f>'[1]Республика  Алтай'!H17</f>
        <v>1</v>
      </c>
      <c r="I231" s="26">
        <f>'[1]Республика  Алтай'!I17</f>
        <v>1</v>
      </c>
      <c r="J231" s="26">
        <f>'[1]Республика  Алтай'!J17</f>
        <v>0</v>
      </c>
      <c r="K231" s="26">
        <f>'[1]Республика  Алтай'!K17</f>
        <v>0</v>
      </c>
      <c r="L231" s="26">
        <f>'[1]Республика  Алтай'!L17</f>
        <v>0</v>
      </c>
      <c r="M231" s="26">
        <f>'[1]Республика  Алтай'!M17</f>
        <v>0</v>
      </c>
      <c r="N231" s="26">
        <f>'[1]Республика  Алтай'!N17</f>
        <v>0</v>
      </c>
      <c r="O231" s="26">
        <f>'[1]Республика  Алтай'!O17</f>
        <v>1</v>
      </c>
      <c r="P231" s="26">
        <f>'[1]Республика  Алтай'!P17</f>
        <v>0</v>
      </c>
      <c r="Q231" s="26">
        <f>'[1]Республика  Алтай'!Q17</f>
        <v>1</v>
      </c>
      <c r="R231" s="26">
        <f>'[1]Республика  Алтай'!R17</f>
        <v>0</v>
      </c>
    </row>
    <row r="232" spans="1:18" ht="12.75">
      <c r="A232" s="131"/>
      <c r="B232" s="26">
        <f>'[1]Республика  Алтай'!B18</f>
        <v>0</v>
      </c>
      <c r="C232" s="26">
        <f>'[1]Республика  Алтай'!C18</f>
        <v>0</v>
      </c>
      <c r="D232" s="26">
        <f>'[1]Республика  Алтай'!D18</f>
        <v>0</v>
      </c>
      <c r="E232" s="26">
        <f>'[1]Республика  Алтай'!E18</f>
        <v>0</v>
      </c>
      <c r="F232" s="26">
        <f>'[1]Республика  Алтай'!F18</f>
        <v>0</v>
      </c>
      <c r="G232" s="26">
        <f>'[1]Республика  Алтай'!G18</f>
        <v>0</v>
      </c>
      <c r="H232" s="26">
        <f>'[1]Республика  Алтай'!H18</f>
        <v>0</v>
      </c>
      <c r="I232" s="26">
        <f>'[1]Республика  Алтай'!I18</f>
        <v>0</v>
      </c>
      <c r="J232" s="26">
        <f>'[1]Республика  Алтай'!J18</f>
        <v>0</v>
      </c>
      <c r="K232" s="26">
        <f>'[1]Республика  Алтай'!K18</f>
        <v>0</v>
      </c>
      <c r="L232" s="26">
        <f>'[1]Республика  Алтай'!L18</f>
        <v>0</v>
      </c>
      <c r="M232" s="26">
        <f>'[1]Республика  Алтай'!M18</f>
        <v>0</v>
      </c>
      <c r="N232" s="26">
        <f>'[1]Республика  Алтай'!N18</f>
        <v>0</v>
      </c>
      <c r="O232" s="26">
        <f>'[1]Республика  Алтай'!O18</f>
        <v>0</v>
      </c>
      <c r="P232" s="26">
        <f>'[1]Республика  Алтай'!P18</f>
        <v>0</v>
      </c>
      <c r="Q232" s="26">
        <f>'[1]Республика  Алтай'!Q18</f>
        <v>0</v>
      </c>
      <c r="R232" s="26">
        <f>'[1]Республика  Алтай'!R18</f>
        <v>0</v>
      </c>
    </row>
    <row r="233" spans="1:18" ht="12.75">
      <c r="A233" s="38" t="s">
        <v>50</v>
      </c>
      <c r="B233" s="26">
        <f>'[1]Белгородское'!B17</f>
        <v>0</v>
      </c>
      <c r="C233" s="26">
        <f>'[1]Белгородское'!C17</f>
        <v>0</v>
      </c>
      <c r="D233" s="26">
        <f>'[1]Белгородское'!D17</f>
        <v>0</v>
      </c>
      <c r="E233" s="26">
        <f>'[1]Белгородское'!E17</f>
        <v>0</v>
      </c>
      <c r="F233" s="26">
        <f>'[1]Белгородское'!F17</f>
        <v>0</v>
      </c>
      <c r="G233" s="26">
        <f>'[1]Белгородское'!G17</f>
        <v>0</v>
      </c>
      <c r="H233" s="26">
        <f>'[1]Белгородское'!H17</f>
        <v>1</v>
      </c>
      <c r="I233" s="26">
        <f>'[1]Белгородское'!I17</f>
        <v>1</v>
      </c>
      <c r="J233" s="26">
        <f>'[1]Белгородское'!J17</f>
        <v>0</v>
      </c>
      <c r="K233" s="26">
        <f>'[1]Белгородское'!K17</f>
        <v>0</v>
      </c>
      <c r="L233" s="26">
        <f>'[1]Белгородское'!L17</f>
        <v>0</v>
      </c>
      <c r="M233" s="26">
        <f>'[1]Белгородское'!M17</f>
        <v>0</v>
      </c>
      <c r="N233" s="26">
        <f>'[1]Белгородское'!N17</f>
        <v>0</v>
      </c>
      <c r="O233" s="26">
        <f>'[1]Белгородское'!O17</f>
        <v>0</v>
      </c>
      <c r="P233" s="26">
        <f>'[1]Белгородское'!P17</f>
        <v>0</v>
      </c>
      <c r="Q233" s="26">
        <f>'[1]Белгородское'!Q17</f>
        <v>1</v>
      </c>
      <c r="R233" s="26">
        <f>'[1]Белгородское'!R17</f>
        <v>0</v>
      </c>
    </row>
    <row r="234" spans="1:18" ht="12.75">
      <c r="A234" s="38"/>
      <c r="B234" s="26">
        <f>'[1]Белгородское'!B18</f>
        <v>0</v>
      </c>
      <c r="C234" s="26">
        <f>'[1]Белгородское'!C18</f>
        <v>0</v>
      </c>
      <c r="D234" s="26">
        <f>'[1]Белгородское'!D18</f>
        <v>0</v>
      </c>
      <c r="E234" s="26">
        <f>'[1]Белгородское'!E18</f>
        <v>0</v>
      </c>
      <c r="F234" s="26">
        <f>'[1]Белгородское'!F18</f>
        <v>0</v>
      </c>
      <c r="G234" s="26">
        <f>'[1]Белгородское'!G18</f>
        <v>0</v>
      </c>
      <c r="H234" s="26">
        <f>'[1]Белгородское'!H18</f>
        <v>0</v>
      </c>
      <c r="I234" s="26">
        <f>'[1]Белгородское'!I18</f>
        <v>0</v>
      </c>
      <c r="J234" s="26">
        <f>'[1]Белгородское'!J18</f>
        <v>0</v>
      </c>
      <c r="K234" s="26">
        <f>'[1]Белгородское'!K18</f>
        <v>0</v>
      </c>
      <c r="L234" s="26">
        <f>'[1]Белгородское'!L18</f>
        <v>0</v>
      </c>
      <c r="M234" s="26">
        <f>'[1]Белгородское'!M18</f>
        <v>0</v>
      </c>
      <c r="N234" s="26">
        <f>'[1]Белгородское'!N18</f>
        <v>0</v>
      </c>
      <c r="O234" s="26">
        <f>'[1]Белгородское'!O18</f>
        <v>0</v>
      </c>
      <c r="P234" s="26">
        <f>'[1]Белгородское'!P18</f>
        <v>0</v>
      </c>
      <c r="Q234" s="26">
        <f>'[1]Белгородское'!Q18</f>
        <v>0</v>
      </c>
      <c r="R234" s="26">
        <f>'[1]Белгородское'!R18</f>
        <v>0</v>
      </c>
    </row>
    <row r="235" spans="1:18" ht="12.75">
      <c r="A235" s="130" t="s">
        <v>125</v>
      </c>
      <c r="B235" s="26">
        <f>'[1]Вологодское'!B17</f>
        <v>0</v>
      </c>
      <c r="C235" s="26">
        <f>'[1]Вологодское'!C17</f>
        <v>0</v>
      </c>
      <c r="D235" s="26">
        <f>'[1]Вологодское'!D17</f>
        <v>0</v>
      </c>
      <c r="E235" s="26">
        <f>'[1]Вологодское'!E17</f>
        <v>0</v>
      </c>
      <c r="F235" s="26">
        <f>'[1]Вологодское'!F17</f>
        <v>0</v>
      </c>
      <c r="G235" s="26">
        <f>'[1]Вологодское'!G17</f>
        <v>0</v>
      </c>
      <c r="H235" s="26">
        <f>'[1]Вологодское'!H17</f>
        <v>5</v>
      </c>
      <c r="I235" s="26">
        <f>'[1]Вологодское'!I17</f>
        <v>1</v>
      </c>
      <c r="J235" s="26">
        <f>'[1]Вологодское'!J17</f>
        <v>4</v>
      </c>
      <c r="K235" s="26">
        <f>'[1]Вологодское'!K17</f>
        <v>0</v>
      </c>
      <c r="L235" s="26">
        <f>'[1]Вологодское'!L17</f>
        <v>0</v>
      </c>
      <c r="M235" s="26">
        <f>'[1]Вологодское'!M17</f>
        <v>0</v>
      </c>
      <c r="N235" s="26">
        <f>'[1]Вологодское'!N17</f>
        <v>0</v>
      </c>
      <c r="O235" s="26">
        <f>'[1]Вологодское'!O17</f>
        <v>0</v>
      </c>
      <c r="P235" s="26">
        <f>'[1]Вологодское'!P17</f>
        <v>0</v>
      </c>
      <c r="Q235" s="26">
        <f>'[1]Вологодское'!Q17</f>
        <v>5</v>
      </c>
      <c r="R235" s="26">
        <f>'[1]Вологодское'!R17</f>
        <v>0</v>
      </c>
    </row>
    <row r="236" spans="1:18" ht="12.75">
      <c r="A236" s="131"/>
      <c r="B236" s="26">
        <f>'[1]Вологодское'!B18</f>
        <v>0</v>
      </c>
      <c r="C236" s="26">
        <f>'[1]Вологодское'!C18</f>
        <v>0</v>
      </c>
      <c r="D236" s="26">
        <f>'[1]Вологодское'!D18</f>
        <v>0</v>
      </c>
      <c r="E236" s="26">
        <f>'[1]Вологодское'!E18</f>
        <v>0</v>
      </c>
      <c r="F236" s="26">
        <f>'[1]Вологодское'!F18</f>
        <v>0</v>
      </c>
      <c r="G236" s="26">
        <f>'[1]Вологодское'!G18</f>
        <v>0</v>
      </c>
      <c r="H236" s="26">
        <f>'[1]Вологодское'!H18</f>
        <v>0</v>
      </c>
      <c r="I236" s="26">
        <f>'[1]Вологодское'!I18</f>
        <v>0</v>
      </c>
      <c r="J236" s="26">
        <f>'[1]Вологодское'!J18</f>
        <v>0</v>
      </c>
      <c r="K236" s="26">
        <f>'[1]Вологодское'!K18</f>
        <v>0</v>
      </c>
      <c r="L236" s="26">
        <f>'[1]Вологодское'!L18</f>
        <v>0</v>
      </c>
      <c r="M236" s="26">
        <f>'[1]Вологодское'!M18</f>
        <v>0</v>
      </c>
      <c r="N236" s="26">
        <f>'[1]Вологодское'!N18</f>
        <v>0</v>
      </c>
      <c r="O236" s="26">
        <f>'[1]Вологодское'!O18</f>
        <v>0</v>
      </c>
      <c r="P236" s="26">
        <f>'[1]Вологодское'!P18</f>
        <v>0</v>
      </c>
      <c r="Q236" s="26">
        <f>'[1]Вологодское'!Q18</f>
        <v>0</v>
      </c>
      <c r="R236" s="26">
        <f>'[1]Вологодское'!R18</f>
        <v>0</v>
      </c>
    </row>
    <row r="237" spans="1:18" ht="12.75">
      <c r="A237" s="130" t="s">
        <v>126</v>
      </c>
      <c r="B237" s="26">
        <f>'[1]Владимирское'!B17</f>
        <v>0</v>
      </c>
      <c r="C237" s="26">
        <f>'[1]Владимирское'!C17</f>
        <v>0</v>
      </c>
      <c r="D237" s="26">
        <f>'[1]Владимирское'!D17</f>
        <v>0</v>
      </c>
      <c r="E237" s="26">
        <f>'[1]Владимирское'!E17</f>
        <v>0</v>
      </c>
      <c r="F237" s="26">
        <f>'[1]Владимирское'!F17</f>
        <v>0</v>
      </c>
      <c r="G237" s="26">
        <f>'[1]Владимирское'!G17</f>
        <v>0</v>
      </c>
      <c r="H237" s="26">
        <f>'[1]Владимирское'!H17</f>
        <v>2</v>
      </c>
      <c r="I237" s="26">
        <f>'[1]Владимирское'!I17</f>
        <v>1</v>
      </c>
      <c r="J237" s="26">
        <f>'[1]Владимирское'!J17</f>
        <v>1</v>
      </c>
      <c r="K237" s="26">
        <f>'[1]Владимирское'!K17</f>
        <v>0</v>
      </c>
      <c r="L237" s="26">
        <f>'[1]Владимирское'!L17</f>
        <v>0</v>
      </c>
      <c r="M237" s="26">
        <f>'[1]Владимирское'!M17</f>
        <v>0</v>
      </c>
      <c r="N237" s="26">
        <f>'[1]Владимирское'!N17</f>
        <v>0</v>
      </c>
      <c r="O237" s="26">
        <f>'[1]Владимирское'!O17</f>
        <v>0</v>
      </c>
      <c r="P237" s="26">
        <f>'[1]Владимирское'!P17</f>
        <v>0</v>
      </c>
      <c r="Q237" s="26">
        <f>'[1]Владимирское'!Q17</f>
        <v>2</v>
      </c>
      <c r="R237" s="26">
        <f>'[1]Владимирское'!R17</f>
        <v>0</v>
      </c>
    </row>
    <row r="238" spans="1:18" ht="12.75">
      <c r="A238" s="131"/>
      <c r="B238" s="26">
        <f>'[1]Владимирское'!B18</f>
        <v>0</v>
      </c>
      <c r="C238" s="26">
        <f>'[1]Владимирское'!C18</f>
        <v>0</v>
      </c>
      <c r="D238" s="26">
        <f>'[1]Владимирское'!D18</f>
        <v>0</v>
      </c>
      <c r="E238" s="26">
        <f>'[1]Владимирское'!E18</f>
        <v>0</v>
      </c>
      <c r="F238" s="26">
        <f>'[1]Владимирское'!F18</f>
        <v>0</v>
      </c>
      <c r="G238" s="26">
        <f>'[1]Владимирское'!G18</f>
        <v>0</v>
      </c>
      <c r="H238" s="26">
        <f>'[1]Владимирское'!H18</f>
        <v>0</v>
      </c>
      <c r="I238" s="26">
        <f>'[1]Владимирское'!I18</f>
        <v>0</v>
      </c>
      <c r="J238" s="26">
        <f>'[1]Владимирское'!J18</f>
        <v>0</v>
      </c>
      <c r="K238" s="26">
        <f>'[1]Владимирское'!K18</f>
        <v>0</v>
      </c>
      <c r="L238" s="26">
        <f>'[1]Владимирское'!L18</f>
        <v>0</v>
      </c>
      <c r="M238" s="26">
        <f>'[1]Владимирское'!M18</f>
        <v>0</v>
      </c>
      <c r="N238" s="26">
        <f>'[1]Владимирское'!N18</f>
        <v>0</v>
      </c>
      <c r="O238" s="26">
        <f>'[1]Владимирское'!O18</f>
        <v>0</v>
      </c>
      <c r="P238" s="26">
        <f>'[1]Владимирское'!P18</f>
        <v>0</v>
      </c>
      <c r="Q238" s="26">
        <f>'[1]Владимирское'!Q18</f>
        <v>0</v>
      </c>
      <c r="R238" s="26">
        <f>'[1]Владимирское'!R18</f>
        <v>0</v>
      </c>
    </row>
    <row r="239" spans="1:18" ht="12.75">
      <c r="A239" s="132" t="s">
        <v>53</v>
      </c>
      <c r="B239" s="26">
        <f>'[1]Воронежское'!B17</f>
        <v>0</v>
      </c>
      <c r="C239" s="26">
        <f>'[1]Воронежское'!C17</f>
        <v>0</v>
      </c>
      <c r="D239" s="26">
        <f>'[1]Воронежское'!D17</f>
        <v>0</v>
      </c>
      <c r="E239" s="26">
        <f>'[1]Воронежское'!E17</f>
        <v>0</v>
      </c>
      <c r="F239" s="26">
        <f>'[1]Воронежское'!F17</f>
        <v>0</v>
      </c>
      <c r="G239" s="26">
        <f>'[1]Воронежское'!G17</f>
        <v>0</v>
      </c>
      <c r="H239" s="26">
        <f>'[1]Воронежское'!H17</f>
        <v>10</v>
      </c>
      <c r="I239" s="26">
        <f>'[1]Воронежское'!I17</f>
        <v>3</v>
      </c>
      <c r="J239" s="26">
        <f>'[1]Воронежское'!J17</f>
        <v>4</v>
      </c>
      <c r="K239" s="26">
        <f>'[1]Воронежское'!K17</f>
        <v>0</v>
      </c>
      <c r="L239" s="26">
        <f>'[1]Воронежское'!L17</f>
        <v>0</v>
      </c>
      <c r="M239" s="26">
        <f>'[1]Воронежское'!M17</f>
        <v>0</v>
      </c>
      <c r="N239" s="26">
        <f>'[1]Воронежское'!N17</f>
        <v>3</v>
      </c>
      <c r="O239" s="26">
        <f>'[1]Воронежское'!O17</f>
        <v>0</v>
      </c>
      <c r="P239" s="26">
        <f>'[1]Воронежское'!P17</f>
        <v>0</v>
      </c>
      <c r="Q239" s="26">
        <f>'[1]Воронежское'!Q17</f>
        <v>5</v>
      </c>
      <c r="R239" s="26">
        <f>'[1]Воронежское'!R17</f>
        <v>2</v>
      </c>
    </row>
    <row r="240" spans="1:18" ht="12.75">
      <c r="A240" s="133"/>
      <c r="B240" s="26">
        <f>'[1]Воронежское'!B18</f>
        <v>0</v>
      </c>
      <c r="C240" s="26">
        <f>'[1]Воронежское'!C18</f>
        <v>0</v>
      </c>
      <c r="D240" s="26">
        <f>'[1]Воронежское'!D18</f>
        <v>0</v>
      </c>
      <c r="E240" s="26">
        <f>'[1]Воронежское'!E18</f>
        <v>0</v>
      </c>
      <c r="F240" s="26">
        <f>'[1]Воронежское'!F18</f>
        <v>0</v>
      </c>
      <c r="G240" s="26">
        <f>'[1]Воронежское'!G18</f>
        <v>0</v>
      </c>
      <c r="H240" s="26">
        <f>'[1]Воронежское'!H18</f>
        <v>0</v>
      </c>
      <c r="I240" s="26">
        <f>'[1]Воронежское'!I18</f>
        <v>0</v>
      </c>
      <c r="J240" s="26">
        <f>'[1]Воронежское'!J18</f>
        <v>0</v>
      </c>
      <c r="K240" s="26">
        <f>'[1]Воронежское'!K18</f>
        <v>0</v>
      </c>
      <c r="L240" s="26">
        <f>'[1]Воронежское'!L18</f>
        <v>0</v>
      </c>
      <c r="M240" s="26">
        <f>'[1]Воронежское'!M18</f>
        <v>0</v>
      </c>
      <c r="N240" s="26">
        <f>'[1]Воронежское'!N18</f>
        <v>0</v>
      </c>
      <c r="O240" s="26">
        <f>'[1]Воронежское'!O18</f>
        <v>0</v>
      </c>
      <c r="P240" s="26">
        <f>'[1]Воронежское'!P18</f>
        <v>0</v>
      </c>
      <c r="Q240" s="26">
        <f>'[1]Воронежское'!Q18</f>
        <v>0</v>
      </c>
      <c r="R240" s="26">
        <f>'[1]Воронежское'!R18</f>
        <v>0</v>
      </c>
    </row>
    <row r="241" spans="1:18" ht="12.75">
      <c r="A241" s="130" t="s">
        <v>54</v>
      </c>
      <c r="B241" s="26">
        <f>'[1]ТУ Волг обл и Рес  Калмыкия'!B17</f>
        <v>0</v>
      </c>
      <c r="C241" s="26">
        <f>'[1]ТУ Волг обл и Рес  Калмыкия'!C17</f>
        <v>0</v>
      </c>
      <c r="D241" s="26">
        <f>'[1]ТУ Волг обл и Рес  Калмыкия'!D17</f>
        <v>0</v>
      </c>
      <c r="E241" s="26">
        <f>'[1]ТУ Волг обл и Рес  Калмыкия'!E17</f>
        <v>0</v>
      </c>
      <c r="F241" s="26">
        <f>'[1]ТУ Волг обл и Рес  Калмыкия'!F17</f>
        <v>0</v>
      </c>
      <c r="G241" s="26">
        <f>'[1]ТУ Волг обл и Рес  Калмыкия'!G17</f>
        <v>0</v>
      </c>
      <c r="H241" s="26">
        <f>'[1]ТУ Волг обл и Рес  Калмыкия'!H17</f>
        <v>7</v>
      </c>
      <c r="I241" s="26">
        <f>'[1]ТУ Волг обл и Рес  Калмыкия'!I17</f>
        <v>0</v>
      </c>
      <c r="J241" s="26">
        <f>'[1]ТУ Волг обл и Рес  Калмыкия'!J17</f>
        <v>1</v>
      </c>
      <c r="K241" s="26">
        <f>'[1]ТУ Волг обл и Рес  Калмыкия'!K17</f>
        <v>1</v>
      </c>
      <c r="L241" s="26">
        <f>'[1]ТУ Волг обл и Рес  Калмыкия'!L17</f>
        <v>5</v>
      </c>
      <c r="M241" s="26">
        <f>'[1]ТУ Волг обл и Рес  Калмыкия'!M17</f>
        <v>0</v>
      </c>
      <c r="N241" s="26">
        <f>'[1]ТУ Волг обл и Рес  Калмыкия'!N17</f>
        <v>0</v>
      </c>
      <c r="O241" s="26">
        <f>'[1]ТУ Волг обл и Рес  Калмыкия'!O17</f>
        <v>0</v>
      </c>
      <c r="P241" s="26">
        <f>'[1]ТУ Волг обл и Рес  Калмыкия'!P17</f>
        <v>0</v>
      </c>
      <c r="Q241" s="26">
        <f>'[1]ТУ Волг обл и Рес  Калмыкия'!Q17</f>
        <v>7</v>
      </c>
      <c r="R241" s="26">
        <f>'[1]ТУ Волг обл и Рес  Калмыкия'!R17</f>
        <v>0</v>
      </c>
    </row>
    <row r="242" spans="1:18" ht="12.75">
      <c r="A242" s="131"/>
      <c r="B242" s="26">
        <f>'[1]ТУ Волг обл и Рес  Калмыкия'!B18</f>
        <v>0</v>
      </c>
      <c r="C242" s="26">
        <f>'[1]ТУ Волг обл и Рес  Калмыкия'!C18</f>
        <v>0</v>
      </c>
      <c r="D242" s="26">
        <f>'[1]ТУ Волг обл и Рес  Калмыкия'!D18</f>
        <v>0</v>
      </c>
      <c r="E242" s="26">
        <f>'[1]ТУ Волг обл и Рес  Калмыкия'!E18</f>
        <v>0</v>
      </c>
      <c r="F242" s="26">
        <f>'[1]ТУ Волг обл и Рес  Калмыкия'!F18</f>
        <v>0</v>
      </c>
      <c r="G242" s="26">
        <f>'[1]ТУ Волг обл и Рес  Калмыкия'!G18</f>
        <v>0</v>
      </c>
      <c r="H242" s="26">
        <f>'[1]ТУ Волг обл и Рес  Калмыкия'!H18</f>
        <v>0</v>
      </c>
      <c r="I242" s="26">
        <f>'[1]ТУ Волг обл и Рес  Калмыкия'!I18</f>
        <v>0</v>
      </c>
      <c r="J242" s="26">
        <f>'[1]ТУ Волг обл и Рес  Калмыкия'!J18</f>
        <v>0</v>
      </c>
      <c r="K242" s="26">
        <f>'[1]ТУ Волг обл и Рес  Калмыкия'!K18</f>
        <v>0</v>
      </c>
      <c r="L242" s="26">
        <f>'[1]ТУ Волг обл и Рес  Калмыкия'!L18</f>
        <v>0</v>
      </c>
      <c r="M242" s="26">
        <f>'[1]ТУ Волг обл и Рес  Калмыкия'!M18</f>
        <v>0</v>
      </c>
      <c r="N242" s="26">
        <f>'[1]ТУ Волг обл и Рес  Калмыкия'!N18</f>
        <v>0</v>
      </c>
      <c r="O242" s="26">
        <f>'[1]ТУ Волг обл и Рес  Калмыкия'!O18</f>
        <v>0</v>
      </c>
      <c r="P242" s="26">
        <f>'[1]ТУ Волг обл и Рес  Калмыкия'!P18</f>
        <v>0</v>
      </c>
      <c r="Q242" s="26">
        <f>'[1]ТУ Волг обл и Рес  Калмыкия'!Q18</f>
        <v>0</v>
      </c>
      <c r="R242" s="26">
        <f>'[1]ТУ Волг обл и Рес  Калмыкия'!R18</f>
        <v>0</v>
      </c>
    </row>
    <row r="243" spans="1:18" ht="13.5" customHeight="1">
      <c r="A243" s="132" t="s">
        <v>55</v>
      </c>
      <c r="B243" s="26">
        <f>'[1]Дагестанское'!B17</f>
        <v>3</v>
      </c>
      <c r="C243" s="26">
        <f>'[1]Дагестанское'!C17</f>
        <v>3</v>
      </c>
      <c r="D243" s="26">
        <f>'[1]Дагестанское'!D17</f>
        <v>0</v>
      </c>
      <c r="E243" s="26">
        <f>'[1]Дагестанское'!E17</f>
        <v>0</v>
      </c>
      <c r="F243" s="26">
        <f>'[1]Дагестанское'!F17</f>
        <v>0</v>
      </c>
      <c r="G243" s="26">
        <f>'[1]Дагестанское'!G17</f>
        <v>0</v>
      </c>
      <c r="H243" s="26">
        <f>'[1]Дагестанское'!H17</f>
        <v>3</v>
      </c>
      <c r="I243" s="26">
        <f>'[1]Дагестанское'!I17</f>
        <v>3</v>
      </c>
      <c r="J243" s="26">
        <f>'[1]Дагестанское'!J17</f>
        <v>0</v>
      </c>
      <c r="K243" s="26">
        <f>'[1]Дагестанское'!K17</f>
        <v>0</v>
      </c>
      <c r="L243" s="26">
        <f>'[1]Дагестанское'!L17</f>
        <v>0</v>
      </c>
      <c r="M243" s="26">
        <f>'[1]Дагестанское'!M17</f>
        <v>0</v>
      </c>
      <c r="N243" s="26">
        <f>'[1]Дагестанское'!N17</f>
        <v>0</v>
      </c>
      <c r="O243" s="26">
        <f>'[1]Дагестанское'!O17</f>
        <v>3</v>
      </c>
      <c r="P243" s="26">
        <f>'[1]Дагестанское'!P17</f>
        <v>0</v>
      </c>
      <c r="Q243" s="26">
        <f>'[1]Дагестанское'!Q17</f>
        <v>3</v>
      </c>
      <c r="R243" s="26">
        <f>'[1]Дагестанское'!R17</f>
        <v>0</v>
      </c>
    </row>
    <row r="244" spans="1:18" ht="13.5" customHeight="1">
      <c r="A244" s="133"/>
      <c r="B244" s="26">
        <f>'[1]Дагестанское'!B18</f>
        <v>0</v>
      </c>
      <c r="C244" s="26">
        <f>'[1]Дагестанское'!C18</f>
        <v>0</v>
      </c>
      <c r="D244" s="26">
        <f>'[1]Дагестанское'!D18</f>
        <v>0</v>
      </c>
      <c r="E244" s="26">
        <f>'[1]Дагестанское'!E18</f>
        <v>0</v>
      </c>
      <c r="F244" s="26">
        <f>'[1]Дагестанское'!F18</f>
        <v>0</v>
      </c>
      <c r="G244" s="26">
        <f>'[1]Дагестанское'!G18</f>
        <v>0</v>
      </c>
      <c r="H244" s="26">
        <f>'[1]Дагестанское'!H18</f>
        <v>0</v>
      </c>
      <c r="I244" s="26">
        <f>'[1]Дагестанское'!I18</f>
        <v>0</v>
      </c>
      <c r="J244" s="26">
        <f>'[1]Дагестанское'!J18</f>
        <v>0</v>
      </c>
      <c r="K244" s="26">
        <f>'[1]Дагестанское'!K18</f>
        <v>0</v>
      </c>
      <c r="L244" s="26">
        <f>'[1]Дагестанское'!L18</f>
        <v>0</v>
      </c>
      <c r="M244" s="26">
        <f>'[1]Дагестанское'!M18</f>
        <v>0</v>
      </c>
      <c r="N244" s="26">
        <f>'[1]Дагестанское'!N18</f>
        <v>0</v>
      </c>
      <c r="O244" s="26">
        <f>'[1]Дагестанское'!O18</f>
        <v>0</v>
      </c>
      <c r="P244" s="26">
        <f>'[1]Дагестанское'!P18</f>
        <v>0</v>
      </c>
      <c r="Q244" s="26">
        <f>'[1]Дагестанское'!Q18</f>
        <v>0</v>
      </c>
      <c r="R244" s="26">
        <f>'[1]Дагестанское'!R18</f>
        <v>0</v>
      </c>
    </row>
    <row r="245" spans="1:18" ht="15.75" customHeight="1">
      <c r="A245" s="130" t="s">
        <v>56</v>
      </c>
      <c r="B245" s="11">
        <f>'[1]Саха'!B17</f>
        <v>1</v>
      </c>
      <c r="C245" s="11">
        <f>'[1]Саха'!C17</f>
        <v>1</v>
      </c>
      <c r="D245" s="11">
        <f>'[1]Саха'!D17</f>
        <v>0</v>
      </c>
      <c r="E245" s="11">
        <f>'[1]Саха'!E17</f>
        <v>0</v>
      </c>
      <c r="F245" s="11">
        <f>'[1]Саха'!F17</f>
        <v>0</v>
      </c>
      <c r="G245" s="11">
        <f>'[1]Саха'!G17</f>
        <v>0</v>
      </c>
      <c r="H245" s="11">
        <f>'[1]Саха'!H17</f>
        <v>0</v>
      </c>
      <c r="I245" s="11">
        <f>'[1]Саха'!I17</f>
        <v>0</v>
      </c>
      <c r="J245" s="11">
        <f>'[1]Саха'!J17</f>
        <v>0</v>
      </c>
      <c r="K245" s="11">
        <f>'[1]Саха'!K17</f>
        <v>0</v>
      </c>
      <c r="L245" s="11">
        <f>'[1]Саха'!L17</f>
        <v>0</v>
      </c>
      <c r="M245" s="11">
        <f>'[1]Саха'!M17</f>
        <v>0</v>
      </c>
      <c r="N245" s="11">
        <f>'[1]Саха'!N17</f>
        <v>0</v>
      </c>
      <c r="O245" s="11">
        <f>'[1]Саха'!O17</f>
        <v>1</v>
      </c>
      <c r="P245" s="11">
        <f>'[1]Саха'!P17</f>
        <v>0</v>
      </c>
      <c r="Q245" s="11">
        <f>'[1]Саха'!Q17</f>
        <v>0</v>
      </c>
      <c r="R245" s="11">
        <f>'[1]Саха'!R17</f>
        <v>0</v>
      </c>
    </row>
    <row r="246" spans="1:18" ht="14.25">
      <c r="A246" s="131"/>
      <c r="B246" s="11">
        <f>'[1]Саха'!B18</f>
        <v>0</v>
      </c>
      <c r="C246" s="11">
        <f>'[1]Саха'!C18</f>
        <v>0</v>
      </c>
      <c r="D246" s="11">
        <f>'[1]Саха'!D18</f>
        <v>0</v>
      </c>
      <c r="E246" s="11">
        <f>'[1]Саха'!E18</f>
        <v>0</v>
      </c>
      <c r="F246" s="11">
        <f>'[1]Саха'!F18</f>
        <v>0</v>
      </c>
      <c r="G246" s="11">
        <f>'[1]Саха'!G18</f>
        <v>0</v>
      </c>
      <c r="H246" s="11">
        <f>'[1]Саха'!H18</f>
        <v>0</v>
      </c>
      <c r="I246" s="11">
        <f>'[1]Саха'!I18</f>
        <v>0</v>
      </c>
      <c r="J246" s="11">
        <f>'[1]Саха'!J18</f>
        <v>0</v>
      </c>
      <c r="K246" s="11">
        <f>'[1]Саха'!K18</f>
        <v>0</v>
      </c>
      <c r="L246" s="11">
        <f>'[1]Саха'!L18</f>
        <v>0</v>
      </c>
      <c r="M246" s="11">
        <f>'[1]Саха'!M18</f>
        <v>0</v>
      </c>
      <c r="N246" s="11">
        <f>'[1]Саха'!N18</f>
        <v>0</v>
      </c>
      <c r="O246" s="11">
        <f>'[1]Саха'!O18</f>
        <v>0</v>
      </c>
      <c r="P246" s="11">
        <f>'[1]Саха'!P18</f>
        <v>0</v>
      </c>
      <c r="Q246" s="11">
        <f>'[1]Саха'!Q18</f>
        <v>0</v>
      </c>
      <c r="R246" s="11">
        <f>'[1]Саха'!R18</f>
        <v>0</v>
      </c>
    </row>
    <row r="247" spans="1:18" ht="15" customHeight="1">
      <c r="A247" s="132" t="s">
        <v>57</v>
      </c>
      <c r="B247" s="11">
        <f>'[1]Дальневосточное (Хабаровский)'!B17</f>
        <v>10</v>
      </c>
      <c r="C247" s="11">
        <f>'[1]Дальневосточное (Хабаровский)'!C17</f>
        <v>5</v>
      </c>
      <c r="D247" s="11">
        <f>'[1]Дальневосточное (Хабаровский)'!D17</f>
        <v>5</v>
      </c>
      <c r="E247" s="11">
        <f>'[1]Дальневосточное (Хабаровский)'!E17</f>
        <v>0</v>
      </c>
      <c r="F247" s="11">
        <f>'[1]Дальневосточное (Хабаровский)'!F17</f>
        <v>0</v>
      </c>
      <c r="G247" s="11">
        <f>'[1]Дальневосточное (Хабаровский)'!G17</f>
        <v>0</v>
      </c>
      <c r="H247" s="11">
        <f>'[1]Дальневосточное (Хабаровский)'!H17</f>
        <v>0</v>
      </c>
      <c r="I247" s="11">
        <f>'[1]Дальневосточное (Хабаровский)'!I17</f>
        <v>0</v>
      </c>
      <c r="J247" s="11">
        <f>'[1]Дальневосточное (Хабаровский)'!J17</f>
        <v>0</v>
      </c>
      <c r="K247" s="11">
        <f>'[1]Дальневосточное (Хабаровский)'!K17</f>
        <v>0</v>
      </c>
      <c r="L247" s="11">
        <f>'[1]Дальневосточное (Хабаровский)'!L17</f>
        <v>0</v>
      </c>
      <c r="M247" s="11">
        <f>'[1]Дальневосточное (Хабаровский)'!M17</f>
        <v>0</v>
      </c>
      <c r="N247" s="11">
        <f>'[1]Дальневосточное (Хабаровский)'!N17</f>
        <v>0</v>
      </c>
      <c r="O247" s="11">
        <f>'[1]Дальневосточное (Хабаровский)'!O17</f>
        <v>10</v>
      </c>
      <c r="P247" s="11">
        <f>'[1]Дальневосточное (Хабаровский)'!P17</f>
        <v>0</v>
      </c>
      <c r="Q247" s="11">
        <f>'[1]Дальневосточное (Хабаровский)'!Q17</f>
        <v>0</v>
      </c>
      <c r="R247" s="11">
        <f>'[1]Дальневосточное (Хабаровский)'!R17</f>
        <v>0</v>
      </c>
    </row>
    <row r="248" spans="1:18" ht="14.25">
      <c r="A248" s="133"/>
      <c r="B248" s="11">
        <f>'[1]Дальневосточное (Хабаровский)'!B18</f>
        <v>0</v>
      </c>
      <c r="C248" s="11">
        <f>'[1]Дальневосточное (Хабаровский)'!C18</f>
        <v>0</v>
      </c>
      <c r="D248" s="11">
        <f>'[1]Дальневосточное (Хабаровский)'!D18</f>
        <v>0</v>
      </c>
      <c r="E248" s="11">
        <f>'[1]Дальневосточное (Хабаровский)'!E18</f>
        <v>0</v>
      </c>
      <c r="F248" s="11">
        <f>'[1]Дальневосточное (Хабаровский)'!F18</f>
        <v>0</v>
      </c>
      <c r="G248" s="11">
        <f>'[1]Дальневосточное (Хабаровский)'!G18</f>
        <v>0</v>
      </c>
      <c r="H248" s="11">
        <f>'[1]Дальневосточное (Хабаровский)'!H18</f>
        <v>0</v>
      </c>
      <c r="I248" s="11">
        <f>'[1]Дальневосточное (Хабаровский)'!I18</f>
        <v>0</v>
      </c>
      <c r="J248" s="11">
        <f>'[1]Дальневосточное (Хабаровский)'!J18</f>
        <v>0</v>
      </c>
      <c r="K248" s="11">
        <f>'[1]Дальневосточное (Хабаровский)'!K18</f>
        <v>0</v>
      </c>
      <c r="L248" s="11">
        <f>'[1]Дальневосточное (Хабаровский)'!L18</f>
        <v>0</v>
      </c>
      <c r="M248" s="11">
        <f>'[1]Дальневосточное (Хабаровский)'!M18</f>
        <v>0</v>
      </c>
      <c r="N248" s="11">
        <f>'[1]Дальневосточное (Хабаровский)'!N18</f>
        <v>0</v>
      </c>
      <c r="O248" s="11">
        <f>'[1]Дальневосточное (Хабаровский)'!O18</f>
        <v>0</v>
      </c>
      <c r="P248" s="11">
        <f>'[1]Дальневосточное (Хабаровский)'!P18</f>
        <v>0</v>
      </c>
      <c r="Q248" s="11">
        <f>'[1]Дальневосточное (Хабаровский)'!Q18</f>
        <v>0</v>
      </c>
      <c r="R248" s="11">
        <f>'[1]Дальневосточное (Хабаровский)'!R18</f>
        <v>0</v>
      </c>
    </row>
    <row r="249" spans="1:18" ht="12.75">
      <c r="A249" s="132" t="s">
        <v>58</v>
      </c>
      <c r="B249" s="26">
        <f>'[1]Западно-Сибирское'!B17</f>
        <v>1</v>
      </c>
      <c r="C249" s="26">
        <f>'[1]Западно-Сибирское'!C17</f>
        <v>0</v>
      </c>
      <c r="D249" s="26">
        <f>'[1]Западно-Сибирское'!D17</f>
        <v>0</v>
      </c>
      <c r="E249" s="26">
        <f>'[1]Западно-Сибирское'!E17</f>
        <v>1</v>
      </c>
      <c r="F249" s="26">
        <f>'[1]Западно-Сибирское'!F17</f>
        <v>0</v>
      </c>
      <c r="G249" s="26">
        <f>'[1]Западно-Сибирское'!G17</f>
        <v>0</v>
      </c>
      <c r="H249" s="26">
        <f>'[1]Западно-Сибирское'!H17</f>
        <v>2</v>
      </c>
      <c r="I249" s="26">
        <f>'[1]Западно-Сибирское'!I17</f>
        <v>0</v>
      </c>
      <c r="J249" s="26">
        <f>'[1]Западно-Сибирское'!J17</f>
        <v>2</v>
      </c>
      <c r="K249" s="26">
        <f>'[1]Западно-Сибирское'!K17</f>
        <v>0</v>
      </c>
      <c r="L249" s="26">
        <f>'[1]Западно-Сибирское'!L17</f>
        <v>0</v>
      </c>
      <c r="M249" s="26">
        <f>'[1]Западно-Сибирское'!M17</f>
        <v>0</v>
      </c>
      <c r="N249" s="26">
        <f>'[1]Западно-Сибирское'!N17</f>
        <v>0</v>
      </c>
      <c r="O249" s="26">
        <f>'[1]Западно-Сибирское'!O17</f>
        <v>1</v>
      </c>
      <c r="P249" s="26">
        <f>'[1]Западно-Сибирское'!P17</f>
        <v>0</v>
      </c>
      <c r="Q249" s="26">
        <f>'[1]Западно-Сибирское'!Q17</f>
        <v>2</v>
      </c>
      <c r="R249" s="26">
        <f>'[1]Западно-Сибирское'!R17</f>
        <v>0</v>
      </c>
    </row>
    <row r="250" spans="1:18" ht="12.75">
      <c r="A250" s="133"/>
      <c r="B250" s="26">
        <f>'[1]Западно-Сибирское'!B18</f>
        <v>0</v>
      </c>
      <c r="C250" s="26">
        <f>'[1]Западно-Сибирское'!C18</f>
        <v>0</v>
      </c>
      <c r="D250" s="26">
        <f>'[1]Западно-Сибирское'!D18</f>
        <v>0</v>
      </c>
      <c r="E250" s="26">
        <f>'[1]Западно-Сибирское'!E18</f>
        <v>0</v>
      </c>
      <c r="F250" s="26">
        <f>'[1]Западно-Сибирское'!F18</f>
        <v>0</v>
      </c>
      <c r="G250" s="26">
        <f>'[1]Западно-Сибирское'!G18</f>
        <v>0</v>
      </c>
      <c r="H250" s="26">
        <f>'[1]Западно-Сибирское'!H18</f>
        <v>0</v>
      </c>
      <c r="I250" s="26">
        <f>'[1]Западно-Сибирское'!I18</f>
        <v>0</v>
      </c>
      <c r="J250" s="26">
        <f>'[1]Западно-Сибирское'!J18</f>
        <v>0</v>
      </c>
      <c r="K250" s="26">
        <f>'[1]Западно-Сибирское'!K18</f>
        <v>0</v>
      </c>
      <c r="L250" s="26">
        <f>'[1]Западно-Сибирское'!L18</f>
        <v>0</v>
      </c>
      <c r="M250" s="26">
        <f>'[1]Западно-Сибирское'!M18</f>
        <v>0</v>
      </c>
      <c r="N250" s="26">
        <f>'[1]Западно-Сибирское'!N18</f>
        <v>0</v>
      </c>
      <c r="O250" s="26">
        <f>'[1]Западно-Сибирское'!O18</f>
        <v>0</v>
      </c>
      <c r="P250" s="26">
        <f>'[1]Западно-Сибирское'!P18</f>
        <v>0</v>
      </c>
      <c r="Q250" s="26">
        <f>'[1]Западно-Сибирское'!Q18</f>
        <v>0</v>
      </c>
      <c r="R250" s="26">
        <f>'[1]Западно-Сибирское'!R18</f>
        <v>0</v>
      </c>
    </row>
    <row r="251" spans="1:18" ht="12.75">
      <c r="A251" s="130" t="s">
        <v>59</v>
      </c>
      <c r="B251" s="26">
        <f>'[1]Иркутское'!B17</f>
        <v>2</v>
      </c>
      <c r="C251" s="26">
        <f>'[1]Иркутское'!C17</f>
        <v>0</v>
      </c>
      <c r="D251" s="26">
        <f>'[1]Иркутское'!D17</f>
        <v>2</v>
      </c>
      <c r="E251" s="26">
        <f>'[1]Иркутское'!E17</f>
        <v>0</v>
      </c>
      <c r="F251" s="26">
        <f>'[1]Иркутское'!F17</f>
        <v>0</v>
      </c>
      <c r="G251" s="26">
        <f>'[1]Иркутское'!G17</f>
        <v>0</v>
      </c>
      <c r="H251" s="26">
        <f>'[1]Иркутское'!H17</f>
        <v>20</v>
      </c>
      <c r="I251" s="26">
        <f>'[1]Иркутское'!I17</f>
        <v>1</v>
      </c>
      <c r="J251" s="26">
        <f>'[1]Иркутское'!J17</f>
        <v>8</v>
      </c>
      <c r="K251" s="26">
        <f>'[1]Иркутское'!K17</f>
        <v>6</v>
      </c>
      <c r="L251" s="26">
        <f>'[1]Иркутское'!L17</f>
        <v>1</v>
      </c>
      <c r="M251" s="26">
        <f>'[1]Иркутское'!M17</f>
        <v>0</v>
      </c>
      <c r="N251" s="26">
        <f>'[1]Иркутское'!N17</f>
        <v>4</v>
      </c>
      <c r="O251" s="26">
        <f>'[1]Иркутское'!O17</f>
        <v>2</v>
      </c>
      <c r="P251" s="26">
        <f>'[1]Иркутское'!P17</f>
        <v>0</v>
      </c>
      <c r="Q251" s="26">
        <f>'[1]Иркутское'!Q17</f>
        <v>20</v>
      </c>
      <c r="R251" s="26">
        <f>'[1]Иркутское'!R17</f>
        <v>0</v>
      </c>
    </row>
    <row r="252" spans="1:18" ht="12.75">
      <c r="A252" s="131"/>
      <c r="B252" s="26">
        <f>'[1]Иркутское'!B18</f>
        <v>0</v>
      </c>
      <c r="C252" s="26">
        <f>'[1]Иркутское'!C18</f>
        <v>0</v>
      </c>
      <c r="D252" s="26">
        <f>'[1]Иркутское'!D18</f>
        <v>0</v>
      </c>
      <c r="E252" s="26">
        <f>'[1]Иркутское'!E18</f>
        <v>0</v>
      </c>
      <c r="F252" s="26">
        <f>'[1]Иркутское'!F18</f>
        <v>0</v>
      </c>
      <c r="G252" s="26">
        <f>'[1]Иркутское'!G18</f>
        <v>0</v>
      </c>
      <c r="H252" s="26">
        <f>'[1]Иркутское'!H18</f>
        <v>1</v>
      </c>
      <c r="I252" s="26">
        <f>'[1]Иркутское'!I18</f>
        <v>0</v>
      </c>
      <c r="J252" s="26">
        <f>'[1]Иркутское'!J18</f>
        <v>0</v>
      </c>
      <c r="K252" s="26">
        <f>'[1]Иркутское'!K18</f>
        <v>0</v>
      </c>
      <c r="L252" s="26">
        <f>'[1]Иркутское'!L18</f>
        <v>1</v>
      </c>
      <c r="M252" s="26">
        <f>'[1]Иркутское'!M18</f>
        <v>0</v>
      </c>
      <c r="N252" s="26">
        <f>'[1]Иркутское'!N18</f>
        <v>0</v>
      </c>
      <c r="O252" s="26">
        <f>'[1]Иркутское'!O18</f>
        <v>0</v>
      </c>
      <c r="P252" s="26">
        <f>'[1]Иркутское'!P18</f>
        <v>0</v>
      </c>
      <c r="Q252" s="26">
        <f>'[1]Иркутское'!Q18</f>
        <v>1</v>
      </c>
      <c r="R252" s="26">
        <f>'[1]Иркутское'!R18</f>
        <v>0</v>
      </c>
    </row>
    <row r="253" spans="1:18" ht="12.75">
      <c r="A253" s="130" t="s">
        <v>60</v>
      </c>
      <c r="B253" s="26">
        <f>'[1]Ивановское'!B17</f>
        <v>0</v>
      </c>
      <c r="C253" s="26">
        <f>'[1]Ивановское'!C17</f>
        <v>0</v>
      </c>
      <c r="D253" s="26">
        <f>'[1]Ивановское'!D17</f>
        <v>0</v>
      </c>
      <c r="E253" s="26">
        <f>'[1]Ивановское'!E17</f>
        <v>0</v>
      </c>
      <c r="F253" s="26">
        <f>'[1]Ивановское'!F17</f>
        <v>0</v>
      </c>
      <c r="G253" s="26">
        <f>'[1]Ивановское'!G17</f>
        <v>0</v>
      </c>
      <c r="H253" s="26">
        <f>'[1]Ивановское'!H17</f>
        <v>1</v>
      </c>
      <c r="I253" s="26">
        <f>'[1]Ивановское'!I17</f>
        <v>1</v>
      </c>
      <c r="J253" s="26">
        <f>'[1]Ивановское'!J17</f>
        <v>0</v>
      </c>
      <c r="K253" s="26">
        <f>'[1]Ивановское'!K17</f>
        <v>0</v>
      </c>
      <c r="L253" s="26">
        <f>'[1]Ивановское'!L17</f>
        <v>0</v>
      </c>
      <c r="M253" s="26">
        <f>'[1]Ивановское'!M17</f>
        <v>0</v>
      </c>
      <c r="N253" s="26">
        <f>'[1]Ивановское'!N17</f>
        <v>0</v>
      </c>
      <c r="O253" s="26">
        <f>'[1]Ивановское'!O17</f>
        <v>0</v>
      </c>
      <c r="P253" s="26">
        <f>'[1]Ивановское'!P17</f>
        <v>0</v>
      </c>
      <c r="Q253" s="26">
        <f>'[1]Ивановское'!Q17</f>
        <v>1</v>
      </c>
      <c r="R253" s="26">
        <f>'[1]Ивановское'!R17</f>
        <v>0</v>
      </c>
    </row>
    <row r="254" spans="1:18" ht="12.75">
      <c r="A254" s="131"/>
      <c r="B254" s="26">
        <f>'[1]Ивановское'!B18</f>
        <v>0</v>
      </c>
      <c r="C254" s="26">
        <f>'[1]Ивановское'!C18</f>
        <v>0</v>
      </c>
      <c r="D254" s="26">
        <f>'[1]Ивановское'!D18</f>
        <v>0</v>
      </c>
      <c r="E254" s="26">
        <f>'[1]Ивановское'!E18</f>
        <v>0</v>
      </c>
      <c r="F254" s="26">
        <f>'[1]Ивановское'!F18</f>
        <v>0</v>
      </c>
      <c r="G254" s="26">
        <f>'[1]Ивановское'!G18</f>
        <v>0</v>
      </c>
      <c r="H254" s="26">
        <f>'[1]Ивановское'!H18</f>
        <v>0</v>
      </c>
      <c r="I254" s="26">
        <f>'[1]Ивановское'!I18</f>
        <v>0</v>
      </c>
      <c r="J254" s="26">
        <f>'[1]Ивановское'!J18</f>
        <v>0</v>
      </c>
      <c r="K254" s="26">
        <f>'[1]Ивановское'!K18</f>
        <v>0</v>
      </c>
      <c r="L254" s="26">
        <f>'[1]Ивановское'!L18</f>
        <v>0</v>
      </c>
      <c r="M254" s="26">
        <f>'[1]Ивановское'!M18</f>
        <v>0</v>
      </c>
      <c r="N254" s="26">
        <f>'[1]Ивановское'!N18</f>
        <v>0</v>
      </c>
      <c r="O254" s="26">
        <f>'[1]Ивановское'!O18</f>
        <v>0</v>
      </c>
      <c r="P254" s="26">
        <f>'[1]Ивановское'!P18</f>
        <v>0</v>
      </c>
      <c r="Q254" s="26">
        <f>'[1]Ивановское'!Q18</f>
        <v>0</v>
      </c>
      <c r="R254" s="26">
        <f>'[1]Ивановское'!R18</f>
        <v>0</v>
      </c>
    </row>
    <row r="255" spans="1:18" ht="12.75">
      <c r="A255" s="130" t="s">
        <v>62</v>
      </c>
      <c r="B255" s="26">
        <f>'[1]Камчатское'!B17</f>
        <v>0</v>
      </c>
      <c r="C255" s="26">
        <f>'[1]Камчатское'!C17</f>
        <v>0</v>
      </c>
      <c r="D255" s="26">
        <f>'[1]Камчатское'!D17</f>
        <v>0</v>
      </c>
      <c r="E255" s="26">
        <f>'[1]Камчатское'!E17</f>
        <v>0</v>
      </c>
      <c r="F255" s="26">
        <f>'[1]Камчатское'!F17</f>
        <v>0</v>
      </c>
      <c r="G255" s="26">
        <f>'[1]Камчатское'!G17</f>
        <v>0</v>
      </c>
      <c r="H255" s="26">
        <f>'[1]Камчатское'!H17</f>
        <v>1</v>
      </c>
      <c r="I255" s="26">
        <f>'[1]Камчатское'!I17</f>
        <v>1</v>
      </c>
      <c r="J255" s="26">
        <f>'[1]Камчатское'!J17</f>
        <v>0</v>
      </c>
      <c r="K255" s="26">
        <f>'[1]Камчатское'!K17</f>
        <v>0</v>
      </c>
      <c r="L255" s="26">
        <f>'[1]Камчатское'!L17</f>
        <v>0</v>
      </c>
      <c r="M255" s="26">
        <f>'[1]Камчатское'!M17</f>
        <v>0</v>
      </c>
      <c r="N255" s="26">
        <f>'[1]Камчатское'!N17</f>
        <v>0</v>
      </c>
      <c r="O255" s="26">
        <f>'[1]Камчатское'!O17</f>
        <v>0</v>
      </c>
      <c r="P255" s="26">
        <f>'[1]Камчатское'!P17</f>
        <v>0</v>
      </c>
      <c r="Q255" s="26">
        <f>'[1]Камчатское'!Q17</f>
        <v>1</v>
      </c>
      <c r="R255" s="26">
        <f>'[1]Камчатское'!R17</f>
        <v>0</v>
      </c>
    </row>
    <row r="256" spans="1:18" ht="12.75">
      <c r="A256" s="131"/>
      <c r="B256" s="26">
        <f>'[1]Камчатское'!B18</f>
        <v>0</v>
      </c>
      <c r="C256" s="26">
        <f>'[1]Камчатское'!C18</f>
        <v>0</v>
      </c>
      <c r="D256" s="26">
        <f>'[1]Камчатское'!D18</f>
        <v>0</v>
      </c>
      <c r="E256" s="26">
        <f>'[1]Камчатское'!E18</f>
        <v>0</v>
      </c>
      <c r="F256" s="26">
        <f>'[1]Камчатское'!F18</f>
        <v>0</v>
      </c>
      <c r="G256" s="26">
        <f>'[1]Камчатское'!G18</f>
        <v>0</v>
      </c>
      <c r="H256" s="26">
        <f>'[1]Камчатское'!H18</f>
        <v>0</v>
      </c>
      <c r="I256" s="26">
        <f>'[1]Камчатское'!I18</f>
        <v>0</v>
      </c>
      <c r="J256" s="26">
        <f>'[1]Камчатское'!J18</f>
        <v>0</v>
      </c>
      <c r="K256" s="26">
        <f>'[1]Камчатское'!K18</f>
        <v>0</v>
      </c>
      <c r="L256" s="26">
        <f>'[1]Камчатское'!L18</f>
        <v>0</v>
      </c>
      <c r="M256" s="26">
        <f>'[1]Камчатское'!M18</f>
        <v>0</v>
      </c>
      <c r="N256" s="26">
        <f>'[1]Камчатское'!N18</f>
        <v>0</v>
      </c>
      <c r="O256" s="26">
        <f>'[1]Камчатское'!O18</f>
        <v>0</v>
      </c>
      <c r="P256" s="26">
        <f>'[1]Камчатское'!P18</f>
        <v>0</v>
      </c>
      <c r="Q256" s="26">
        <f>'[1]Камчатское'!Q18</f>
        <v>0</v>
      </c>
      <c r="R256" s="26">
        <f>'[1]Камчатское'!R18</f>
        <v>0</v>
      </c>
    </row>
    <row r="257" spans="1:18" ht="12.75">
      <c r="A257" s="130" t="s">
        <v>63</v>
      </c>
      <c r="B257" s="26">
        <f>'[1]Калининградское'!B17</f>
        <v>1</v>
      </c>
      <c r="C257" s="26">
        <f>'[1]Калининградское'!C17</f>
        <v>1</v>
      </c>
      <c r="D257" s="26">
        <f>'[1]Калининградское'!D17</f>
        <v>0</v>
      </c>
      <c r="E257" s="26">
        <f>'[1]Калининградское'!E17</f>
        <v>0</v>
      </c>
      <c r="F257" s="26">
        <f>'[1]Калининградское'!F17</f>
        <v>0</v>
      </c>
      <c r="G257" s="26">
        <f>'[1]Калининградское'!G17</f>
        <v>0</v>
      </c>
      <c r="H257" s="26">
        <f>'[1]Калининградское'!H17</f>
        <v>1</v>
      </c>
      <c r="I257" s="26">
        <f>'[1]Калининградское'!I17</f>
        <v>1</v>
      </c>
      <c r="J257" s="26">
        <f>'[1]Калининградское'!J17</f>
        <v>0</v>
      </c>
      <c r="K257" s="26">
        <f>'[1]Калининградское'!K17</f>
        <v>0</v>
      </c>
      <c r="L257" s="26">
        <f>'[1]Калининградское'!L17</f>
        <v>0</v>
      </c>
      <c r="M257" s="26">
        <f>'[1]Калининградское'!M17</f>
        <v>0</v>
      </c>
      <c r="N257" s="26">
        <f>'[1]Калининградское'!N17</f>
        <v>0</v>
      </c>
      <c r="O257" s="26">
        <f>'[1]Калининградское'!O17</f>
        <v>1</v>
      </c>
      <c r="P257" s="26">
        <f>'[1]Калининградское'!P17</f>
        <v>0</v>
      </c>
      <c r="Q257" s="26">
        <f>'[1]Калининградское'!Q17</f>
        <v>1</v>
      </c>
      <c r="R257" s="26">
        <f>'[1]Калининградское'!R17</f>
        <v>0</v>
      </c>
    </row>
    <row r="258" spans="1:18" ht="12.75">
      <c r="A258" s="131"/>
      <c r="B258" s="26">
        <f>'[1]Калининградское'!B18</f>
        <v>0</v>
      </c>
      <c r="C258" s="26">
        <f>'[1]Калининградское'!C18</f>
        <v>0</v>
      </c>
      <c r="D258" s="26">
        <f>'[1]Калининградское'!D18</f>
        <v>0</v>
      </c>
      <c r="E258" s="26">
        <f>'[1]Калининградское'!E18</f>
        <v>0</v>
      </c>
      <c r="F258" s="26">
        <f>'[1]Калининградское'!F18</f>
        <v>0</v>
      </c>
      <c r="G258" s="26">
        <f>'[1]Калининградское'!G18</f>
        <v>0</v>
      </c>
      <c r="H258" s="26">
        <f>'[1]Калининградское'!H18</f>
        <v>0</v>
      </c>
      <c r="I258" s="26">
        <f>'[1]Калининградское'!I18</f>
        <v>0</v>
      </c>
      <c r="J258" s="26">
        <f>'[1]Калининградское'!J18</f>
        <v>0</v>
      </c>
      <c r="K258" s="26">
        <f>'[1]Калининградское'!K18</f>
        <v>0</v>
      </c>
      <c r="L258" s="26">
        <f>'[1]Калининградское'!L18</f>
        <v>0</v>
      </c>
      <c r="M258" s="26">
        <f>'[1]Калининградское'!M18</f>
        <v>0</v>
      </c>
      <c r="N258" s="26">
        <f>'[1]Калининградское'!N18</f>
        <v>0</v>
      </c>
      <c r="O258" s="26">
        <f>'[1]Калининградское'!O18</f>
        <v>0</v>
      </c>
      <c r="P258" s="26">
        <f>'[1]Калининградское'!P18</f>
        <v>0</v>
      </c>
      <c r="Q258" s="26">
        <f>'[1]Калининградское'!Q18</f>
        <v>0</v>
      </c>
      <c r="R258" s="26">
        <f>'[1]Калининградское'!R18</f>
        <v>0</v>
      </c>
    </row>
    <row r="259" spans="1:18" ht="14.25">
      <c r="A259" s="130" t="s">
        <v>66</v>
      </c>
      <c r="B259" s="11">
        <f>'[1]Карельское'!B17</f>
        <v>0</v>
      </c>
      <c r="C259" s="11">
        <f>'[1]Карельское'!C17</f>
        <v>0</v>
      </c>
      <c r="D259" s="11">
        <f>'[1]Карельское'!D17</f>
        <v>0</v>
      </c>
      <c r="E259" s="11">
        <f>'[1]Карельское'!E17</f>
        <v>0</v>
      </c>
      <c r="F259" s="11">
        <f>'[1]Карельское'!F17</f>
        <v>0</v>
      </c>
      <c r="G259" s="11">
        <f>'[1]Карельское'!G17</f>
        <v>0</v>
      </c>
      <c r="H259" s="11">
        <f>'[1]Карельское'!H17</f>
        <v>1</v>
      </c>
      <c r="I259" s="11">
        <f>'[1]Карельское'!I17</f>
        <v>0</v>
      </c>
      <c r="J259" s="11">
        <f>'[1]Карельское'!J17</f>
        <v>1</v>
      </c>
      <c r="K259" s="11">
        <f>'[1]Карельское'!K17</f>
        <v>0</v>
      </c>
      <c r="L259" s="11">
        <f>'[1]Карельское'!L17</f>
        <v>0</v>
      </c>
      <c r="M259" s="11">
        <f>'[1]Карельское'!M17</f>
        <v>0</v>
      </c>
      <c r="N259" s="11">
        <f>'[1]Карельское'!N17</f>
        <v>0</v>
      </c>
      <c r="O259" s="11">
        <f>'[1]Карельское'!O17</f>
        <v>0</v>
      </c>
      <c r="P259" s="11">
        <f>'[1]Карельское'!P17</f>
        <v>0</v>
      </c>
      <c r="Q259" s="11">
        <f>'[1]Карельское'!Q17</f>
        <v>1</v>
      </c>
      <c r="R259" s="11">
        <f>'[1]Карельское'!R17</f>
        <v>0</v>
      </c>
    </row>
    <row r="260" spans="1:18" ht="14.25">
      <c r="A260" s="131"/>
      <c r="B260" s="11">
        <f>'[1]Карельское'!B18</f>
        <v>0</v>
      </c>
      <c r="C260" s="11">
        <f>'[1]Карельское'!C18</f>
        <v>0</v>
      </c>
      <c r="D260" s="11">
        <f>'[1]Карельское'!D18</f>
        <v>0</v>
      </c>
      <c r="E260" s="11">
        <f>'[1]Карельское'!E18</f>
        <v>0</v>
      </c>
      <c r="F260" s="11">
        <f>'[1]Карельское'!F18</f>
        <v>0</v>
      </c>
      <c r="G260" s="11">
        <f>'[1]Карельское'!G18</f>
        <v>0</v>
      </c>
      <c r="H260" s="11">
        <f>'[1]Карельское'!H18</f>
        <v>0</v>
      </c>
      <c r="I260" s="11">
        <f>'[1]Карельское'!I18</f>
        <v>0</v>
      </c>
      <c r="J260" s="11">
        <f>'[1]Карельское'!J18</f>
        <v>0</v>
      </c>
      <c r="K260" s="11">
        <f>'[1]Карельское'!K18</f>
        <v>0</v>
      </c>
      <c r="L260" s="11">
        <f>'[1]Карельское'!L18</f>
        <v>0</v>
      </c>
      <c r="M260" s="11">
        <f>'[1]Карельское'!M18</f>
        <v>0</v>
      </c>
      <c r="N260" s="11">
        <f>'[1]Карельское'!N18</f>
        <v>0</v>
      </c>
      <c r="O260" s="11">
        <f>'[1]Карельское'!O18</f>
        <v>0</v>
      </c>
      <c r="P260" s="11">
        <f>'[1]Карельское'!P18</f>
        <v>0</v>
      </c>
      <c r="Q260" s="11">
        <f>'[1]Карельское'!Q18</f>
        <v>0</v>
      </c>
      <c r="R260" s="11">
        <f>'[1]Карельское'!R18</f>
        <v>0</v>
      </c>
    </row>
    <row r="261" spans="1:18" ht="14.25">
      <c r="A261" s="130" t="s">
        <v>67</v>
      </c>
      <c r="B261" s="11">
        <f>'[1]Кемеровское'!B17</f>
        <v>4</v>
      </c>
      <c r="C261" s="11">
        <f>'[1]Кемеровское'!C17</f>
        <v>0</v>
      </c>
      <c r="D261" s="11">
        <f>'[1]Кемеровское'!D17</f>
        <v>4</v>
      </c>
      <c r="E261" s="11">
        <f>'[1]Кемеровское'!E17</f>
        <v>0</v>
      </c>
      <c r="F261" s="11">
        <f>'[1]Кемеровское'!F17</f>
        <v>0</v>
      </c>
      <c r="G261" s="11">
        <f>'[1]Кемеровское'!G17</f>
        <v>0</v>
      </c>
      <c r="H261" s="11">
        <f>'[1]Кемеровское'!H17</f>
        <v>4</v>
      </c>
      <c r="I261" s="11">
        <f>'[1]Кемеровское'!I17</f>
        <v>3</v>
      </c>
      <c r="J261" s="11">
        <f>'[1]Кемеровское'!J17</f>
        <v>1</v>
      </c>
      <c r="K261" s="11">
        <f>'[1]Кемеровское'!K17</f>
        <v>0</v>
      </c>
      <c r="L261" s="11">
        <f>'[1]Кемеровское'!L17</f>
        <v>0</v>
      </c>
      <c r="M261" s="11">
        <f>'[1]Кемеровское'!M17</f>
        <v>0</v>
      </c>
      <c r="N261" s="11">
        <f>'[1]Кемеровское'!N17</f>
        <v>0</v>
      </c>
      <c r="O261" s="11">
        <f>'[1]Кемеровское'!O17</f>
        <v>4</v>
      </c>
      <c r="P261" s="11">
        <f>'[1]Кемеровское'!P17</f>
        <v>0</v>
      </c>
      <c r="Q261" s="11">
        <f>'[1]Кемеровское'!Q17</f>
        <v>4</v>
      </c>
      <c r="R261" s="11">
        <f>'[1]Кемеровское'!R17</f>
        <v>0</v>
      </c>
    </row>
    <row r="262" spans="1:18" ht="14.25">
      <c r="A262" s="131"/>
      <c r="B262" s="11">
        <f>'[1]Кемеровское'!B18</f>
        <v>0</v>
      </c>
      <c r="C262" s="11">
        <f>'[1]Кемеровское'!C18</f>
        <v>0</v>
      </c>
      <c r="D262" s="11">
        <f>'[1]Кемеровское'!D18</f>
        <v>0</v>
      </c>
      <c r="E262" s="11">
        <f>'[1]Кемеровское'!E18</f>
        <v>0</v>
      </c>
      <c r="F262" s="11">
        <f>'[1]Кемеровское'!F18</f>
        <v>0</v>
      </c>
      <c r="G262" s="11">
        <f>'[1]Кемеровское'!G18</f>
        <v>0</v>
      </c>
      <c r="H262" s="11">
        <f>'[1]Кемеровское'!H18</f>
        <v>0</v>
      </c>
      <c r="I262" s="11">
        <f>'[1]Кемеровское'!I18</f>
        <v>0</v>
      </c>
      <c r="J262" s="11">
        <f>'[1]Кемеровское'!J18</f>
        <v>0</v>
      </c>
      <c r="K262" s="11">
        <f>'[1]Кемеровское'!K18</f>
        <v>0</v>
      </c>
      <c r="L262" s="11">
        <f>'[1]Кемеровское'!L18</f>
        <v>0</v>
      </c>
      <c r="M262" s="11">
        <f>'[1]Кемеровское'!M18</f>
        <v>0</v>
      </c>
      <c r="N262" s="11">
        <f>'[1]Кемеровское'!N18</f>
        <v>0</v>
      </c>
      <c r="O262" s="11">
        <f>'[1]Кемеровское'!O18</f>
        <v>0</v>
      </c>
      <c r="P262" s="11">
        <f>'[1]Кемеровское'!P18</f>
        <v>0</v>
      </c>
      <c r="Q262" s="11">
        <f>'[1]Кемеровское'!Q18</f>
        <v>0</v>
      </c>
      <c r="R262" s="11">
        <f>'[1]Кемеровское'!R18</f>
        <v>0</v>
      </c>
    </row>
    <row r="263" spans="1:18" ht="14.25">
      <c r="A263" s="130" t="s">
        <v>68</v>
      </c>
      <c r="B263" s="11">
        <f>'[1]Кировское'!B17</f>
        <v>0</v>
      </c>
      <c r="C263" s="11">
        <f>'[1]Кировское'!C17</f>
        <v>0</v>
      </c>
      <c r="D263" s="11">
        <f>'[1]Кировское'!D17</f>
        <v>0</v>
      </c>
      <c r="E263" s="11">
        <f>'[1]Кировское'!E17</f>
        <v>0</v>
      </c>
      <c r="F263" s="11">
        <f>'[1]Кировское'!F17</f>
        <v>0</v>
      </c>
      <c r="G263" s="11">
        <f>'[1]Кировское'!G17</f>
        <v>0</v>
      </c>
      <c r="H263" s="11">
        <f>'[1]Кировское'!H17</f>
        <v>0</v>
      </c>
      <c r="I263" s="11">
        <f>'[1]Кировское'!I17</f>
        <v>0</v>
      </c>
      <c r="J263" s="11">
        <f>'[1]Кировское'!J17</f>
        <v>0</v>
      </c>
      <c r="K263" s="11">
        <f>'[1]Кировское'!K17</f>
        <v>0</v>
      </c>
      <c r="L263" s="11">
        <f>'[1]Кировское'!L17</f>
        <v>0</v>
      </c>
      <c r="M263" s="11">
        <f>'[1]Кировское'!M17</f>
        <v>0</v>
      </c>
      <c r="N263" s="11">
        <f>'[1]Кировское'!N17</f>
        <v>0</v>
      </c>
      <c r="O263" s="11">
        <f>'[1]Кировское'!O17</f>
        <v>0</v>
      </c>
      <c r="P263" s="11">
        <f>'[1]Кировское'!P17</f>
        <v>0</v>
      </c>
      <c r="Q263" s="11">
        <f>'[1]Кировское'!Q17</f>
        <v>0</v>
      </c>
      <c r="R263" s="11">
        <f>'[1]Кировское'!R17</f>
        <v>0</v>
      </c>
    </row>
    <row r="264" spans="1:18" ht="14.25">
      <c r="A264" s="131"/>
      <c r="B264" s="11">
        <f>'[1]Кировское'!B18</f>
        <v>0</v>
      </c>
      <c r="C264" s="11">
        <f>'[1]Кировское'!C18</f>
        <v>0</v>
      </c>
      <c r="D264" s="11">
        <f>'[1]Кировское'!D18</f>
        <v>0</v>
      </c>
      <c r="E264" s="11">
        <f>'[1]Кировское'!E18</f>
        <v>0</v>
      </c>
      <c r="F264" s="11">
        <f>'[1]Кировское'!F18</f>
        <v>0</v>
      </c>
      <c r="G264" s="11">
        <f>'[1]Кировское'!G18</f>
        <v>0</v>
      </c>
      <c r="H264" s="11">
        <f>'[1]Кировское'!H18</f>
        <v>0</v>
      </c>
      <c r="I264" s="11">
        <f>'[1]Кировское'!I18</f>
        <v>0</v>
      </c>
      <c r="J264" s="11">
        <f>'[1]Кировское'!J18</f>
        <v>0</v>
      </c>
      <c r="K264" s="11">
        <f>'[1]Кировское'!K18</f>
        <v>0</v>
      </c>
      <c r="L264" s="11">
        <f>'[1]Кировское'!L18</f>
        <v>0</v>
      </c>
      <c r="M264" s="11">
        <f>'[1]Кировское'!M18</f>
        <v>0</v>
      </c>
      <c r="N264" s="11">
        <f>'[1]Кировское'!N18</f>
        <v>0</v>
      </c>
      <c r="O264" s="11">
        <f>'[1]Кировское'!O18</f>
        <v>0</v>
      </c>
      <c r="P264" s="11">
        <f>'[1]Кировское'!P18</f>
        <v>0</v>
      </c>
      <c r="Q264" s="11">
        <f>'[1]Кировское'!Q18</f>
        <v>0</v>
      </c>
      <c r="R264" s="11">
        <f>'[1]Кировское'!R18</f>
        <v>0</v>
      </c>
    </row>
    <row r="265" spans="1:18" ht="14.25">
      <c r="A265" s="130" t="s">
        <v>69</v>
      </c>
      <c r="B265" s="11">
        <f>'[1]Коми'!B17</f>
        <v>1</v>
      </c>
      <c r="C265" s="11">
        <f>'[1]Коми'!C17</f>
        <v>1</v>
      </c>
      <c r="D265" s="11">
        <f>'[1]Коми'!D17</f>
        <v>0</v>
      </c>
      <c r="E265" s="11">
        <f>'[1]Коми'!E17</f>
        <v>0</v>
      </c>
      <c r="F265" s="11">
        <f>'[1]Коми'!F17</f>
        <v>0</v>
      </c>
      <c r="G265" s="11">
        <f>'[1]Коми'!G17</f>
        <v>0</v>
      </c>
      <c r="H265" s="11">
        <f>'[1]Коми'!H17</f>
        <v>2</v>
      </c>
      <c r="I265" s="11">
        <f>'[1]Коми'!I17</f>
        <v>2</v>
      </c>
      <c r="J265" s="11">
        <f>'[1]Коми'!J17</f>
        <v>0</v>
      </c>
      <c r="K265" s="11">
        <f>'[1]Коми'!K17</f>
        <v>0</v>
      </c>
      <c r="L265" s="11">
        <f>'[1]Коми'!L17</f>
        <v>0</v>
      </c>
      <c r="M265" s="11">
        <f>'[1]Коми'!M17</f>
        <v>0</v>
      </c>
      <c r="N265" s="11">
        <f>'[1]Коми'!N17</f>
        <v>0</v>
      </c>
      <c r="O265" s="11">
        <f>'[1]Коми'!O17</f>
        <v>1</v>
      </c>
      <c r="P265" s="11">
        <f>'[1]Коми'!P17</f>
        <v>0</v>
      </c>
      <c r="Q265" s="11">
        <f>'[1]Коми'!Q17</f>
        <v>2</v>
      </c>
      <c r="R265" s="11">
        <f>'[1]Коми'!R17</f>
        <v>0</v>
      </c>
    </row>
    <row r="266" spans="1:18" ht="14.25">
      <c r="A266" s="131"/>
      <c r="B266" s="11">
        <f>'[1]Коми'!B18</f>
        <v>0</v>
      </c>
      <c r="C266" s="11">
        <f>'[1]Коми'!C18</f>
        <v>0</v>
      </c>
      <c r="D266" s="11">
        <f>'[1]Коми'!D18</f>
        <v>0</v>
      </c>
      <c r="E266" s="11">
        <f>'[1]Коми'!E18</f>
        <v>0</v>
      </c>
      <c r="F266" s="11">
        <f>'[1]Коми'!F18</f>
        <v>0</v>
      </c>
      <c r="G266" s="11">
        <f>'[1]Коми'!G18</f>
        <v>0</v>
      </c>
      <c r="H266" s="11">
        <f>'[1]Коми'!H18</f>
        <v>0</v>
      </c>
      <c r="I266" s="11">
        <f>'[1]Коми'!I18</f>
        <v>0</v>
      </c>
      <c r="J266" s="11">
        <f>'[1]Коми'!J18</f>
        <v>0</v>
      </c>
      <c r="K266" s="11">
        <f>'[1]Коми'!K18</f>
        <v>0</v>
      </c>
      <c r="L266" s="11">
        <f>'[1]Коми'!L18</f>
        <v>0</v>
      </c>
      <c r="M266" s="11">
        <f>'[1]Коми'!M18</f>
        <v>0</v>
      </c>
      <c r="N266" s="11">
        <f>'[1]Коми'!N18</f>
        <v>0</v>
      </c>
      <c r="O266" s="11">
        <f>'[1]Коми'!O18</f>
        <v>0</v>
      </c>
      <c r="P266" s="11">
        <f>'[1]Коми'!P18</f>
        <v>0</v>
      </c>
      <c r="Q266" s="11">
        <f>'[1]Коми'!Q18</f>
        <v>0</v>
      </c>
      <c r="R266" s="11">
        <f>'[1]Коми'!R18</f>
        <v>0</v>
      </c>
    </row>
    <row r="267" spans="1:18" ht="14.25">
      <c r="A267" s="130" t="s">
        <v>120</v>
      </c>
      <c r="B267" s="11">
        <f>'[1]Костромское'!B17</f>
        <v>1</v>
      </c>
      <c r="C267" s="11">
        <f>'[1]Костромское'!C17</f>
        <v>1</v>
      </c>
      <c r="D267" s="11">
        <f>'[1]Костромское'!D17</f>
        <v>0</v>
      </c>
      <c r="E267" s="11">
        <f>'[1]Костромское'!E17</f>
        <v>0</v>
      </c>
      <c r="F267" s="11">
        <f>'[1]Костромское'!F17</f>
        <v>0</v>
      </c>
      <c r="G267" s="11">
        <f>'[1]Костромское'!G17</f>
        <v>0</v>
      </c>
      <c r="H267" s="11">
        <f>'[1]Костромское'!H17</f>
        <v>0</v>
      </c>
      <c r="I267" s="11">
        <f>'[1]Костромское'!I17</f>
        <v>0</v>
      </c>
      <c r="J267" s="11">
        <f>'[1]Костромское'!J17</f>
        <v>0</v>
      </c>
      <c r="K267" s="11">
        <f>'[1]Костромское'!K17</f>
        <v>0</v>
      </c>
      <c r="L267" s="11">
        <f>'[1]Костромское'!L17</f>
        <v>0</v>
      </c>
      <c r="M267" s="11">
        <f>'[1]Костромское'!M17</f>
        <v>0</v>
      </c>
      <c r="N267" s="11">
        <f>'[1]Костромское'!N17</f>
        <v>0</v>
      </c>
      <c r="O267" s="11">
        <f>'[1]Костромское'!O17</f>
        <v>1</v>
      </c>
      <c r="P267" s="11">
        <f>'[1]Костромское'!P17</f>
        <v>0</v>
      </c>
      <c r="Q267" s="11">
        <f>'[1]Костромское'!Q17</f>
        <v>0</v>
      </c>
      <c r="R267" s="11">
        <f>'[1]Костромское'!R17</f>
        <v>0</v>
      </c>
    </row>
    <row r="268" spans="1:18" ht="14.25">
      <c r="A268" s="131"/>
      <c r="B268" s="11">
        <f>'[1]Костромское'!B18</f>
        <v>0</v>
      </c>
      <c r="C268" s="11">
        <f>'[1]Костромское'!C18</f>
        <v>0</v>
      </c>
      <c r="D268" s="11">
        <f>'[1]Костромское'!D18</f>
        <v>0</v>
      </c>
      <c r="E268" s="11">
        <f>'[1]Костромское'!E18</f>
        <v>0</v>
      </c>
      <c r="F268" s="11">
        <f>'[1]Костромское'!F18</f>
        <v>0</v>
      </c>
      <c r="G268" s="11">
        <f>'[1]Костромское'!G18</f>
        <v>0</v>
      </c>
      <c r="H268" s="11">
        <f>'[1]Костромское'!H18</f>
        <v>0</v>
      </c>
      <c r="I268" s="11">
        <f>'[1]Костромское'!I18</f>
        <v>0</v>
      </c>
      <c r="J268" s="11">
        <f>'[1]Костромское'!J18</f>
        <v>0</v>
      </c>
      <c r="K268" s="11">
        <f>'[1]Костромское'!K18</f>
        <v>0</v>
      </c>
      <c r="L268" s="11">
        <f>'[1]Костромское'!L18</f>
        <v>0</v>
      </c>
      <c r="M268" s="11">
        <f>'[1]Костромское'!M18</f>
        <v>0</v>
      </c>
      <c r="N268" s="11">
        <f>'[1]Костромское'!N18</f>
        <v>0</v>
      </c>
      <c r="O268" s="11">
        <f>'[1]Костромское'!O18</f>
        <v>0</v>
      </c>
      <c r="P268" s="11">
        <f>'[1]Костромское'!P18</f>
        <v>0</v>
      </c>
      <c r="Q268" s="11">
        <f>'[1]Костромское'!Q18</f>
        <v>0</v>
      </c>
      <c r="R268" s="11">
        <f>'[1]Костромское'!R18</f>
        <v>0</v>
      </c>
    </row>
    <row r="269" spans="1:18" ht="14.25">
      <c r="A269" s="130" t="s">
        <v>71</v>
      </c>
      <c r="B269" s="11">
        <f>'[1]Краснодарское'!B17</f>
        <v>1</v>
      </c>
      <c r="C269" s="11">
        <f>'[1]Краснодарское'!C17</f>
        <v>0</v>
      </c>
      <c r="D269" s="11">
        <f>'[1]Краснодарское'!D17</f>
        <v>1</v>
      </c>
      <c r="E269" s="11">
        <f>'[1]Краснодарское'!E17</f>
        <v>0</v>
      </c>
      <c r="F269" s="11">
        <f>'[1]Краснодарское'!F17</f>
        <v>0</v>
      </c>
      <c r="G269" s="11">
        <f>'[1]Краснодарское'!G17</f>
        <v>0</v>
      </c>
      <c r="H269" s="11">
        <f>'[1]Краснодарское'!H17</f>
        <v>4</v>
      </c>
      <c r="I269" s="11">
        <f>'[1]Краснодарское'!I17</f>
        <v>4</v>
      </c>
      <c r="J269" s="11">
        <f>'[1]Краснодарское'!J17</f>
        <v>0</v>
      </c>
      <c r="K269" s="11">
        <f>'[1]Краснодарское'!K17</f>
        <v>0</v>
      </c>
      <c r="L269" s="11">
        <f>'[1]Краснодарское'!L17</f>
        <v>0</v>
      </c>
      <c r="M269" s="11">
        <f>'[1]Краснодарское'!M17</f>
        <v>0</v>
      </c>
      <c r="N269" s="11">
        <f>'[1]Краснодарское'!N17</f>
        <v>0</v>
      </c>
      <c r="O269" s="11">
        <f>'[1]Краснодарское'!O17</f>
        <v>1</v>
      </c>
      <c r="P269" s="11">
        <f>'[1]Краснодарское'!P17</f>
        <v>0</v>
      </c>
      <c r="Q269" s="11">
        <f>'[1]Краснодарское'!Q17</f>
        <v>4</v>
      </c>
      <c r="R269" s="11">
        <f>'[1]Краснодарское'!R17</f>
        <v>0</v>
      </c>
    </row>
    <row r="270" spans="1:18" ht="14.25">
      <c r="A270" s="131"/>
      <c r="B270" s="11">
        <f>'[1]Краснодарское'!B18</f>
        <v>0</v>
      </c>
      <c r="C270" s="11">
        <f>'[1]Краснодарское'!C18</f>
        <v>0</v>
      </c>
      <c r="D270" s="11">
        <f>'[1]Краснодарское'!D18</f>
        <v>0</v>
      </c>
      <c r="E270" s="11">
        <f>'[1]Краснодарское'!E18</f>
        <v>0</v>
      </c>
      <c r="F270" s="11">
        <f>'[1]Краснодарское'!F18</f>
        <v>0</v>
      </c>
      <c r="G270" s="11">
        <f>'[1]Краснодарское'!G18</f>
        <v>0</v>
      </c>
      <c r="H270" s="11">
        <f>'[1]Краснодарское'!H18</f>
        <v>0</v>
      </c>
      <c r="I270" s="11">
        <f>'[1]Краснодарское'!I18</f>
        <v>0</v>
      </c>
      <c r="J270" s="11">
        <f>'[1]Краснодарское'!J18</f>
        <v>0</v>
      </c>
      <c r="K270" s="11">
        <f>'[1]Краснодарское'!K18</f>
        <v>0</v>
      </c>
      <c r="L270" s="11">
        <f>'[1]Краснодарское'!L18</f>
        <v>0</v>
      </c>
      <c r="M270" s="11">
        <f>'[1]Краснодарское'!M18</f>
        <v>0</v>
      </c>
      <c r="N270" s="11">
        <f>'[1]Краснодарское'!N18</f>
        <v>0</v>
      </c>
      <c r="O270" s="11">
        <f>'[1]Краснодарское'!O18</f>
        <v>0</v>
      </c>
      <c r="P270" s="11">
        <f>'[1]Краснодарское'!P18</f>
        <v>0</v>
      </c>
      <c r="Q270" s="11">
        <f>'[1]Краснодарское'!Q18</f>
        <v>0</v>
      </c>
      <c r="R270" s="11">
        <f>'[1]Краснодарское'!R18</f>
        <v>0</v>
      </c>
    </row>
    <row r="271" spans="1:18" ht="14.25">
      <c r="A271" s="130" t="s">
        <v>72</v>
      </c>
      <c r="B271" s="11">
        <f>'[1]Курганское'!B17</f>
        <v>0</v>
      </c>
      <c r="C271" s="11">
        <f>'[1]Курганское'!C17</f>
        <v>0</v>
      </c>
      <c r="D271" s="11">
        <f>'[1]Курганское'!D17</f>
        <v>0</v>
      </c>
      <c r="E271" s="11">
        <f>'[1]Курганское'!E17</f>
        <v>0</v>
      </c>
      <c r="F271" s="11">
        <f>'[1]Курганское'!F17</f>
        <v>0</v>
      </c>
      <c r="G271" s="11">
        <f>'[1]Курганское'!G17</f>
        <v>0</v>
      </c>
      <c r="H271" s="11">
        <f>'[1]Курганское'!H17</f>
        <v>0</v>
      </c>
      <c r="I271" s="11">
        <f>'[1]Курганское'!I17</f>
        <v>0</v>
      </c>
      <c r="J271" s="11">
        <f>'[1]Курганское'!J17</f>
        <v>0</v>
      </c>
      <c r="K271" s="11">
        <f>'[1]Курганское'!K17</f>
        <v>0</v>
      </c>
      <c r="L271" s="11">
        <f>'[1]Курганское'!L17</f>
        <v>0</v>
      </c>
      <c r="M271" s="11">
        <f>'[1]Курганское'!M17</f>
        <v>0</v>
      </c>
      <c r="N271" s="11">
        <f>'[1]Курганское'!N17</f>
        <v>0</v>
      </c>
      <c r="O271" s="11">
        <f>'[1]Курганское'!O17</f>
        <v>0</v>
      </c>
      <c r="P271" s="11">
        <f>'[1]Курганское'!P17</f>
        <v>0</v>
      </c>
      <c r="Q271" s="11">
        <f>'[1]Курганское'!Q17</f>
        <v>0</v>
      </c>
      <c r="R271" s="11">
        <f>'[1]Курганское'!R17</f>
        <v>0</v>
      </c>
    </row>
    <row r="272" spans="1:18" ht="14.25">
      <c r="A272" s="13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</row>
    <row r="273" spans="1:18" ht="14.25">
      <c r="A273" s="130" t="s">
        <v>73</v>
      </c>
      <c r="B273" s="11">
        <f>'[1]Курское'!B17</f>
        <v>1</v>
      </c>
      <c r="C273" s="11">
        <f>'[1]Курское'!C17</f>
        <v>0</v>
      </c>
      <c r="D273" s="11">
        <f>'[1]Курское'!D17</f>
        <v>0</v>
      </c>
      <c r="E273" s="11">
        <f>'[1]Курское'!E17</f>
        <v>1</v>
      </c>
      <c r="F273" s="11">
        <f>'[1]Курское'!F17</f>
        <v>0</v>
      </c>
      <c r="G273" s="11">
        <f>'[1]Курское'!G17</f>
        <v>0</v>
      </c>
      <c r="H273" s="11">
        <f>'[1]Курское'!H17</f>
        <v>0</v>
      </c>
      <c r="I273" s="11">
        <f>'[1]Курское'!I17</f>
        <v>0</v>
      </c>
      <c r="J273" s="11">
        <f>'[1]Курское'!J17</f>
        <v>0</v>
      </c>
      <c r="K273" s="11">
        <f>'[1]Курское'!K17</f>
        <v>0</v>
      </c>
      <c r="L273" s="11">
        <f>'[1]Курское'!L17</f>
        <v>0</v>
      </c>
      <c r="M273" s="11">
        <f>'[1]Курское'!M17</f>
        <v>0</v>
      </c>
      <c r="N273" s="11">
        <f>'[1]Курское'!N17</f>
        <v>0</v>
      </c>
      <c r="O273" s="11">
        <f>'[1]Курское'!O17</f>
        <v>1</v>
      </c>
      <c r="P273" s="11">
        <f>'[1]Курское'!P17</f>
        <v>0</v>
      </c>
      <c r="Q273" s="11">
        <f>'[1]Курское'!Q17</f>
        <v>0</v>
      </c>
      <c r="R273" s="11">
        <f>'[1]Курское'!R17</f>
        <v>0</v>
      </c>
    </row>
    <row r="274" spans="1:18" ht="14.25">
      <c r="A274" s="131"/>
      <c r="B274" s="11">
        <f>'[1]Курское'!B18</f>
        <v>0</v>
      </c>
      <c r="C274" s="11">
        <f>'[1]Курское'!C18</f>
        <v>0</v>
      </c>
      <c r="D274" s="11">
        <f>'[1]Курское'!D18</f>
        <v>0</v>
      </c>
      <c r="E274" s="11">
        <f>'[1]Курское'!E18</f>
        <v>0</v>
      </c>
      <c r="F274" s="11">
        <f>'[1]Курское'!F18</f>
        <v>0</v>
      </c>
      <c r="G274" s="11">
        <f>'[1]Курское'!G18</f>
        <v>0</v>
      </c>
      <c r="H274" s="11">
        <f>'[1]Курское'!H18</f>
        <v>0</v>
      </c>
      <c r="I274" s="11">
        <f>'[1]Курское'!I18</f>
        <v>0</v>
      </c>
      <c r="J274" s="11">
        <f>'[1]Курское'!J18</f>
        <v>0</v>
      </c>
      <c r="K274" s="11">
        <f>'[1]Курское'!K18</f>
        <v>0</v>
      </c>
      <c r="L274" s="11">
        <f>'[1]Курское'!L18</f>
        <v>0</v>
      </c>
      <c r="M274" s="11">
        <f>'[1]Курское'!M18</f>
        <v>0</v>
      </c>
      <c r="N274" s="11">
        <f>'[1]Курское'!N18</f>
        <v>0</v>
      </c>
      <c r="O274" s="11">
        <f>'[1]Курское'!O18</f>
        <v>0</v>
      </c>
      <c r="P274" s="11">
        <f>'[1]Курское'!P18</f>
        <v>0</v>
      </c>
      <c r="Q274" s="11">
        <f>'[1]Курское'!Q18</f>
        <v>0</v>
      </c>
      <c r="R274" s="11">
        <f>'[1]Курское'!R18</f>
        <v>0</v>
      </c>
    </row>
    <row r="275" spans="1:18" ht="14.25">
      <c r="A275" s="130" t="s">
        <v>75</v>
      </c>
      <c r="B275" s="11">
        <f>'[1]Марийское'!B17</f>
        <v>0</v>
      </c>
      <c r="C275" s="11">
        <f>'[1]Марийское'!C17</f>
        <v>0</v>
      </c>
      <c r="D275" s="11">
        <f>'[1]Марийское'!D17</f>
        <v>0</v>
      </c>
      <c r="E275" s="11">
        <f>'[1]Марийское'!E17</f>
        <v>0</v>
      </c>
      <c r="F275" s="11">
        <f>'[1]Марийское'!F17</f>
        <v>0</v>
      </c>
      <c r="G275" s="11">
        <f>'[1]Марийское'!G17</f>
        <v>0</v>
      </c>
      <c r="H275" s="11">
        <f>'[1]Марийское'!H17</f>
        <v>1</v>
      </c>
      <c r="I275" s="11">
        <f>'[1]Марийское'!I17</f>
        <v>1</v>
      </c>
      <c r="J275" s="11">
        <f>'[1]Марийское'!J17</f>
        <v>0</v>
      </c>
      <c r="K275" s="11">
        <f>'[1]Марийское'!K17</f>
        <v>0</v>
      </c>
      <c r="L275" s="11">
        <f>'[1]Марийское'!L17</f>
        <v>0</v>
      </c>
      <c r="M275" s="11">
        <f>'[1]Марийское'!M17</f>
        <v>0</v>
      </c>
      <c r="N275" s="11">
        <f>'[1]Марийское'!N17</f>
        <v>0</v>
      </c>
      <c r="O275" s="11">
        <f>'[1]Марийское'!O17</f>
        <v>0</v>
      </c>
      <c r="P275" s="11">
        <f>'[1]Марийское'!P17</f>
        <v>0</v>
      </c>
      <c r="Q275" s="11">
        <f>'[1]Марийское'!Q17</f>
        <v>1</v>
      </c>
      <c r="R275" s="11">
        <f>'[1]Марийское'!R17</f>
        <v>0</v>
      </c>
    </row>
    <row r="276" spans="1:18" ht="14.25">
      <c r="A276" s="131"/>
      <c r="B276" s="11">
        <f>'[1]Марийское'!B18</f>
        <v>0</v>
      </c>
      <c r="C276" s="11">
        <f>'[1]Марийское'!C18</f>
        <v>0</v>
      </c>
      <c r="D276" s="11">
        <f>'[1]Марийское'!D18</f>
        <v>0</v>
      </c>
      <c r="E276" s="11">
        <f>'[1]Марийское'!E18</f>
        <v>0</v>
      </c>
      <c r="F276" s="11">
        <f>'[1]Марийское'!F18</f>
        <v>0</v>
      </c>
      <c r="G276" s="11">
        <f>'[1]Марийское'!G18</f>
        <v>0</v>
      </c>
      <c r="H276" s="11">
        <f>'[1]Марийское'!H18</f>
        <v>0</v>
      </c>
      <c r="I276" s="11">
        <f>'[1]Марийское'!I18</f>
        <v>0</v>
      </c>
      <c r="J276" s="11">
        <f>'[1]Марийское'!J18</f>
        <v>0</v>
      </c>
      <c r="K276" s="11">
        <f>'[1]Марийское'!K18</f>
        <v>0</v>
      </c>
      <c r="L276" s="11">
        <f>'[1]Марийское'!L18</f>
        <v>0</v>
      </c>
      <c r="M276" s="11">
        <f>'[1]Марийское'!M18</f>
        <v>0</v>
      </c>
      <c r="N276" s="11">
        <f>'[1]Марийское'!N18</f>
        <v>0</v>
      </c>
      <c r="O276" s="11">
        <f>'[1]Марийское'!O18</f>
        <v>0</v>
      </c>
      <c r="P276" s="11">
        <f>'[1]Марийское'!P18</f>
        <v>0</v>
      </c>
      <c r="Q276" s="11">
        <f>'[1]Марийское'!Q18</f>
        <v>0</v>
      </c>
      <c r="R276" s="11">
        <f>'[1]Марийское'!R18</f>
        <v>0</v>
      </c>
    </row>
    <row r="277" spans="1:18" ht="14.25">
      <c r="A277" s="130" t="s">
        <v>76</v>
      </c>
      <c r="B277" s="11">
        <f>'[1]Мордовское'!B17</f>
        <v>1</v>
      </c>
      <c r="C277" s="11">
        <f>'[1]Мордовское'!C17</f>
        <v>1</v>
      </c>
      <c r="D277" s="11">
        <f>'[1]Мордовское'!D17</f>
        <v>0</v>
      </c>
      <c r="E277" s="11">
        <f>'[1]Мордовское'!E17</f>
        <v>0</v>
      </c>
      <c r="F277" s="11">
        <f>'[1]Мордовское'!F17</f>
        <v>0</v>
      </c>
      <c r="G277" s="11">
        <f>'[1]Мордовское'!G17</f>
        <v>0</v>
      </c>
      <c r="H277" s="11">
        <f>'[1]Мордовское'!H17</f>
        <v>0</v>
      </c>
      <c r="I277" s="11">
        <f>'[1]Мордовское'!I17</f>
        <v>0</v>
      </c>
      <c r="J277" s="11">
        <f>'[1]Мордовское'!J17</f>
        <v>0</v>
      </c>
      <c r="K277" s="11">
        <f>'[1]Мордовское'!K17</f>
        <v>0</v>
      </c>
      <c r="L277" s="11">
        <f>'[1]Мордовское'!L17</f>
        <v>0</v>
      </c>
      <c r="M277" s="11">
        <f>'[1]Мордовское'!M17</f>
        <v>0</v>
      </c>
      <c r="N277" s="11">
        <f>'[1]Мордовское'!N17</f>
        <v>0</v>
      </c>
      <c r="O277" s="11">
        <f>'[1]Мордовское'!O17</f>
        <v>1</v>
      </c>
      <c r="P277" s="11">
        <f>'[1]Мордовское'!P17</f>
        <v>0</v>
      </c>
      <c r="Q277" s="11">
        <f>'[1]Мордовское'!Q17</f>
        <v>0</v>
      </c>
      <c r="R277" s="11">
        <f>'[1]Мордовское'!R17</f>
        <v>0</v>
      </c>
    </row>
    <row r="278" spans="1:18" ht="14.25">
      <c r="A278" s="131"/>
      <c r="B278" s="11">
        <f>'[1]Мордовское'!B18</f>
        <v>0</v>
      </c>
      <c r="C278" s="11">
        <f>'[1]Мордовское'!C18</f>
        <v>0</v>
      </c>
      <c r="D278" s="11">
        <f>'[1]Мордовское'!D18</f>
        <v>0</v>
      </c>
      <c r="E278" s="11">
        <f>'[1]Мордовское'!E18</f>
        <v>0</v>
      </c>
      <c r="F278" s="11">
        <f>'[1]Мордовское'!F18</f>
        <v>0</v>
      </c>
      <c r="G278" s="11">
        <f>'[1]Мордовское'!G18</f>
        <v>0</v>
      </c>
      <c r="H278" s="11">
        <f>'[1]Мордовское'!H18</f>
        <v>0</v>
      </c>
      <c r="I278" s="11">
        <f>'[1]Мордовское'!I18</f>
        <v>0</v>
      </c>
      <c r="J278" s="11">
        <f>'[1]Мордовское'!J18</f>
        <v>0</v>
      </c>
      <c r="K278" s="11">
        <f>'[1]Мордовское'!K18</f>
        <v>0</v>
      </c>
      <c r="L278" s="11">
        <f>'[1]Мордовское'!L18</f>
        <v>0</v>
      </c>
      <c r="M278" s="11">
        <f>'[1]Мордовское'!M18</f>
        <v>0</v>
      </c>
      <c r="N278" s="11">
        <f>'[1]Мордовское'!N18</f>
        <v>0</v>
      </c>
      <c r="O278" s="11">
        <f>'[1]Мордовское'!O18</f>
        <v>0</v>
      </c>
      <c r="P278" s="11">
        <f>'[1]Мордовское'!P18</f>
        <v>0</v>
      </c>
      <c r="Q278" s="11">
        <f>'[1]Мордовское'!Q18</f>
        <v>0</v>
      </c>
      <c r="R278" s="11">
        <f>'[1]Мордовское'!R18</f>
        <v>0</v>
      </c>
    </row>
    <row r="279" spans="1:18" ht="14.25" customHeight="1">
      <c r="A279" s="130" t="s">
        <v>121</v>
      </c>
      <c r="B279" s="11">
        <f>'[1]ТУ Московское и Моск обл'!B17</f>
        <v>29</v>
      </c>
      <c r="C279" s="11">
        <f>'[1]ТУ Московское и Моск обл'!C17</f>
        <v>16</v>
      </c>
      <c r="D279" s="11">
        <f>'[1]ТУ Московское и Моск обл'!D17</f>
        <v>2</v>
      </c>
      <c r="E279" s="11">
        <f>'[1]ТУ Московское и Моск обл'!E17</f>
        <v>7</v>
      </c>
      <c r="F279" s="11">
        <f>'[1]ТУ Московское и Моск обл'!F17</f>
        <v>4</v>
      </c>
      <c r="G279" s="11">
        <f>'[1]ТУ Московское и Моск обл'!G17</f>
        <v>0</v>
      </c>
      <c r="H279" s="11">
        <f>'[1]ТУ Московское и Моск обл'!H17</f>
        <v>101</v>
      </c>
      <c r="I279" s="11">
        <f>'[1]ТУ Московское и Моск обл'!I17</f>
        <v>9</v>
      </c>
      <c r="J279" s="11">
        <f>'[1]ТУ Московское и Моск обл'!J17</f>
        <v>38</v>
      </c>
      <c r="K279" s="11">
        <f>'[1]ТУ Московское и Моск обл'!K17</f>
        <v>33</v>
      </c>
      <c r="L279" s="11">
        <f>'[1]ТУ Московское и Моск обл'!L17</f>
        <v>21</v>
      </c>
      <c r="M279" s="11">
        <f>'[1]ТУ Московское и Моск обл'!M17</f>
        <v>0</v>
      </c>
      <c r="N279" s="11">
        <f>'[1]ТУ Московское и Моск обл'!N17</f>
        <v>0</v>
      </c>
      <c r="O279" s="11">
        <f>'[1]ТУ Московское и Моск обл'!O17</f>
        <v>29</v>
      </c>
      <c r="P279" s="11">
        <f>'[1]ТУ Московское и Моск обл'!P17</f>
        <v>0</v>
      </c>
      <c r="Q279" s="11">
        <f>'[1]ТУ Московское и Моск обл'!Q17</f>
        <v>101</v>
      </c>
      <c r="R279" s="11">
        <f>'[1]ТУ Московское и Моск обл'!R17</f>
        <v>0</v>
      </c>
    </row>
    <row r="280" spans="1:18" ht="14.25">
      <c r="A280" s="131"/>
      <c r="B280" s="11">
        <f>'[1]ТУ Московское и Моск обл'!B18</f>
        <v>0</v>
      </c>
      <c r="C280" s="11">
        <f>'[1]ТУ Московское и Моск обл'!C18</f>
        <v>0</v>
      </c>
      <c r="D280" s="11">
        <f>'[1]ТУ Московское и Моск обл'!D18</f>
        <v>0</v>
      </c>
      <c r="E280" s="11">
        <f>'[1]ТУ Московское и Моск обл'!E18</f>
        <v>0</v>
      </c>
      <c r="F280" s="11">
        <f>'[1]ТУ Московское и Моск обл'!F18</f>
        <v>0</v>
      </c>
      <c r="G280" s="11">
        <f>'[1]ТУ Московское и Моск обл'!G18</f>
        <v>0</v>
      </c>
      <c r="H280" s="11">
        <f>'[1]ТУ Московское и Моск обл'!H18</f>
        <v>8</v>
      </c>
      <c r="I280" s="11">
        <f>'[1]ТУ Московское и Моск обл'!I18</f>
        <v>2</v>
      </c>
      <c r="J280" s="11">
        <f>'[1]ТУ Московское и Моск обл'!J18</f>
        <v>0</v>
      </c>
      <c r="K280" s="11">
        <f>'[1]ТУ Московское и Моск обл'!K18</f>
        <v>5</v>
      </c>
      <c r="L280" s="11">
        <f>'[1]ТУ Московское и Моск обл'!L18</f>
        <v>1</v>
      </c>
      <c r="M280" s="11">
        <f>'[1]ТУ Московское и Моск обл'!M18</f>
        <v>0</v>
      </c>
      <c r="N280" s="11">
        <f>'[1]ТУ Московское и Моск обл'!N18</f>
        <v>0</v>
      </c>
      <c r="O280" s="11">
        <f>'[1]ТУ Московское и Моск обл'!O18</f>
        <v>0</v>
      </c>
      <c r="P280" s="11">
        <f>'[1]ТУ Московское и Моск обл'!P18</f>
        <v>0</v>
      </c>
      <c r="Q280" s="11">
        <f>'[1]ТУ Московское и Моск обл'!Q18</f>
        <v>8</v>
      </c>
      <c r="R280" s="11">
        <f>'[1]ТУ Московское и Моск обл'!R18</f>
        <v>0</v>
      </c>
    </row>
    <row r="281" spans="1:18" ht="14.25">
      <c r="A281" s="130" t="s">
        <v>78</v>
      </c>
      <c r="B281" s="11">
        <f>'[1]Мурманское'!B17</f>
        <v>0</v>
      </c>
      <c r="C281" s="11">
        <f>'[1]Мурманское'!C17</f>
        <v>0</v>
      </c>
      <c r="D281" s="11">
        <f>'[1]Мурманское'!D17</f>
        <v>0</v>
      </c>
      <c r="E281" s="11">
        <f>'[1]Мурманское'!E17</f>
        <v>0</v>
      </c>
      <c r="F281" s="11">
        <f>'[1]Мурманское'!F17</f>
        <v>0</v>
      </c>
      <c r="G281" s="11">
        <f>'[1]Мурманское'!G17</f>
        <v>0</v>
      </c>
      <c r="H281" s="11">
        <f>'[1]Мурманское'!H17</f>
        <v>0</v>
      </c>
      <c r="I281" s="11">
        <f>'[1]Мурманское'!I17</f>
        <v>0</v>
      </c>
      <c r="J281" s="11">
        <f>'[1]Мурманское'!J17</f>
        <v>0</v>
      </c>
      <c r="K281" s="11">
        <f>'[1]Мурманское'!K17</f>
        <v>0</v>
      </c>
      <c r="L281" s="11">
        <f>'[1]Мурманское'!L17</f>
        <v>0</v>
      </c>
      <c r="M281" s="11">
        <f>'[1]Мурманское'!M17</f>
        <v>0</v>
      </c>
      <c r="N281" s="11">
        <f>'[1]Мурманское'!N17</f>
        <v>0</v>
      </c>
      <c r="O281" s="11">
        <f>'[1]Мурманское'!O17</f>
        <v>0</v>
      </c>
      <c r="P281" s="11">
        <f>'[1]Мурманское'!P17</f>
        <v>0</v>
      </c>
      <c r="Q281" s="11">
        <f>'[1]Мурманское'!Q17</f>
        <v>0</v>
      </c>
      <c r="R281" s="11">
        <f>'[1]Мурманское'!R17</f>
        <v>0</v>
      </c>
    </row>
    <row r="282" spans="1:18" ht="14.25">
      <c r="A282" s="131"/>
      <c r="B282" s="11">
        <f>'[1]Мурманское'!B18</f>
        <v>0</v>
      </c>
      <c r="C282" s="11">
        <f>'[1]Мурманское'!C18</f>
        <v>0</v>
      </c>
      <c r="D282" s="11">
        <f>'[1]Мурманское'!D18</f>
        <v>0</v>
      </c>
      <c r="E282" s="11">
        <f>'[1]Мурманское'!E18</f>
        <v>0</v>
      </c>
      <c r="F282" s="11">
        <f>'[1]Мурманское'!F18</f>
        <v>0</v>
      </c>
      <c r="G282" s="11">
        <f>'[1]Мурманское'!G18</f>
        <v>0</v>
      </c>
      <c r="H282" s="11">
        <f>'[1]Мурманское'!H18</f>
        <v>0</v>
      </c>
      <c r="I282" s="11">
        <f>'[1]Мурманское'!I18</f>
        <v>0</v>
      </c>
      <c r="J282" s="11">
        <f>'[1]Мурманское'!J18</f>
        <v>0</v>
      </c>
      <c r="K282" s="11">
        <f>'[1]Мурманское'!K18</f>
        <v>0</v>
      </c>
      <c r="L282" s="11">
        <f>'[1]Мурманское'!L18</f>
        <v>0</v>
      </c>
      <c r="M282" s="11">
        <f>'[1]Мурманское'!M18</f>
        <v>0</v>
      </c>
      <c r="N282" s="11">
        <f>'[1]Мурманское'!N18</f>
        <v>0</v>
      </c>
      <c r="O282" s="11">
        <f>'[1]Мурманское'!O18</f>
        <v>0</v>
      </c>
      <c r="P282" s="11">
        <f>'[1]Мурманское'!P18</f>
        <v>0</v>
      </c>
      <c r="Q282" s="11">
        <f>'[1]Мурманское'!Q18</f>
        <v>0</v>
      </c>
      <c r="R282" s="11">
        <f>'[1]Мурманское'!R18</f>
        <v>0</v>
      </c>
    </row>
    <row r="283" spans="1:18" ht="14.25">
      <c r="A283" s="130" t="s">
        <v>79</v>
      </c>
      <c r="B283" s="11">
        <f>'[1]Нижегородское'!B17</f>
        <v>4</v>
      </c>
      <c r="C283" s="11">
        <f>'[1]Нижегородское'!C17</f>
        <v>0</v>
      </c>
      <c r="D283" s="11">
        <f>'[1]Нижегородское'!D17</f>
        <v>2</v>
      </c>
      <c r="E283" s="11">
        <f>'[1]Нижегородское'!E17</f>
        <v>1</v>
      </c>
      <c r="F283" s="11">
        <f>'[1]Нижегородское'!F17</f>
        <v>0</v>
      </c>
      <c r="G283" s="11">
        <f>'[1]Нижегородское'!G17</f>
        <v>1</v>
      </c>
      <c r="H283" s="11">
        <f>'[1]Нижегородское'!H17</f>
        <v>2</v>
      </c>
      <c r="I283" s="11">
        <f>'[1]Нижегородское'!I17</f>
        <v>0</v>
      </c>
      <c r="J283" s="11">
        <f>'[1]Нижегородское'!J17</f>
        <v>0</v>
      </c>
      <c r="K283" s="11">
        <f>'[1]Нижегородское'!K17</f>
        <v>0</v>
      </c>
      <c r="L283" s="11">
        <f>'[1]Нижегородское'!L17</f>
        <v>1</v>
      </c>
      <c r="M283" s="11">
        <f>'[1]Нижегородское'!M17</f>
        <v>0</v>
      </c>
      <c r="N283" s="11">
        <f>'[1]Нижегородское'!N17</f>
        <v>1</v>
      </c>
      <c r="O283" s="11">
        <f>'[1]Нижегородское'!O17</f>
        <v>4</v>
      </c>
      <c r="P283" s="11">
        <f>'[1]Нижегородское'!P17</f>
        <v>0</v>
      </c>
      <c r="Q283" s="11">
        <f>'[1]Нижегородское'!Q17</f>
        <v>1</v>
      </c>
      <c r="R283" s="11">
        <f>'[1]Нижегородское'!R17</f>
        <v>0</v>
      </c>
    </row>
    <row r="284" spans="1:18" ht="14.25">
      <c r="A284" s="131"/>
      <c r="B284" s="11">
        <f>'[1]Нижегородское'!B18</f>
        <v>0</v>
      </c>
      <c r="C284" s="11">
        <f>'[1]Нижегородское'!C18</f>
        <v>0</v>
      </c>
      <c r="D284" s="11">
        <f>'[1]Нижегородское'!D18</f>
        <v>0</v>
      </c>
      <c r="E284" s="11">
        <f>'[1]Нижегородское'!E18</f>
        <v>0</v>
      </c>
      <c r="F284" s="11">
        <f>'[1]Нижегородское'!F18</f>
        <v>0</v>
      </c>
      <c r="G284" s="11">
        <f>'[1]Нижегородское'!G18</f>
        <v>0</v>
      </c>
      <c r="H284" s="11">
        <f>'[1]Нижегородское'!H18</f>
        <v>0</v>
      </c>
      <c r="I284" s="11">
        <f>'[1]Нижегородское'!I18</f>
        <v>0</v>
      </c>
      <c r="J284" s="11">
        <f>'[1]Нижегородское'!J18</f>
        <v>0</v>
      </c>
      <c r="K284" s="11">
        <f>'[1]Нижегородское'!K18</f>
        <v>0</v>
      </c>
      <c r="L284" s="11">
        <f>'[1]Нижегородское'!L18</f>
        <v>0</v>
      </c>
      <c r="M284" s="11">
        <f>'[1]Нижегородское'!M18</f>
        <v>0</v>
      </c>
      <c r="N284" s="11">
        <f>'[1]Нижегородское'!N18</f>
        <v>0</v>
      </c>
      <c r="O284" s="11">
        <f>'[1]Нижегородское'!O18</f>
        <v>0</v>
      </c>
      <c r="P284" s="11">
        <f>'[1]Нижегородское'!P18</f>
        <v>0</v>
      </c>
      <c r="Q284" s="11">
        <f>'[1]Нижегородское'!Q18</f>
        <v>0</v>
      </c>
      <c r="R284" s="11">
        <f>'[1]Нижегородское'!R18</f>
        <v>0</v>
      </c>
    </row>
    <row r="285" spans="1:18" ht="14.25">
      <c r="A285" s="130" t="s">
        <v>81</v>
      </c>
      <c r="B285" s="11">
        <f>'[1]Новосибирское'!B17</f>
        <v>4</v>
      </c>
      <c r="C285" s="11">
        <f>'[1]Новосибирское'!C17</f>
        <v>2</v>
      </c>
      <c r="D285" s="11">
        <f>'[1]Новосибирское'!D17</f>
        <v>2</v>
      </c>
      <c r="E285" s="11">
        <f>'[1]Новосибирское'!E17</f>
        <v>0</v>
      </c>
      <c r="F285" s="11">
        <f>'[1]Новосибирское'!F17</f>
        <v>0</v>
      </c>
      <c r="G285" s="11">
        <f>'[1]Новосибирское'!G17</f>
        <v>0</v>
      </c>
      <c r="H285" s="11">
        <f>'[1]Новосибирское'!H17</f>
        <v>6</v>
      </c>
      <c r="I285" s="11">
        <f>'[1]Новосибирское'!I17</f>
        <v>2</v>
      </c>
      <c r="J285" s="11">
        <f>'[1]Новосибирское'!J17</f>
        <v>2</v>
      </c>
      <c r="K285" s="11">
        <f>'[1]Новосибирское'!K17</f>
        <v>1</v>
      </c>
      <c r="L285" s="11">
        <f>'[1]Новосибирское'!L17</f>
        <v>0</v>
      </c>
      <c r="M285" s="11">
        <f>'[1]Новосибирское'!M17</f>
        <v>0</v>
      </c>
      <c r="N285" s="11">
        <f>'[1]Новосибирское'!N17</f>
        <v>1</v>
      </c>
      <c r="O285" s="11">
        <f>'[1]Новосибирское'!O17</f>
        <v>4</v>
      </c>
      <c r="P285" s="11">
        <f>'[1]Новосибирское'!P17</f>
        <v>0</v>
      </c>
      <c r="Q285" s="11">
        <f>'[1]Новосибирское'!Q17</f>
        <v>6</v>
      </c>
      <c r="R285" s="11">
        <f>'[1]Новосибирское'!R17</f>
        <v>0</v>
      </c>
    </row>
    <row r="286" spans="1:18" ht="14.25">
      <c r="A286" s="131"/>
      <c r="B286" s="11">
        <f>'[1]Новосибирское'!B18</f>
        <v>0</v>
      </c>
      <c r="C286" s="11">
        <f>'[1]Новосибирское'!C18</f>
        <v>0</v>
      </c>
      <c r="D286" s="11">
        <f>'[1]Новосибирское'!D18</f>
        <v>0</v>
      </c>
      <c r="E286" s="11">
        <f>'[1]Новосибирское'!E18</f>
        <v>0</v>
      </c>
      <c r="F286" s="11">
        <f>'[1]Новосибирское'!F18</f>
        <v>0</v>
      </c>
      <c r="G286" s="11">
        <f>'[1]Новосибирское'!G18</f>
        <v>0</v>
      </c>
      <c r="H286" s="11">
        <f>'[1]Новосибирское'!H18</f>
        <v>0</v>
      </c>
      <c r="I286" s="11">
        <f>'[1]Новосибирское'!I18</f>
        <v>0</v>
      </c>
      <c r="J286" s="11">
        <f>'[1]Новосибирское'!J18</f>
        <v>0</v>
      </c>
      <c r="K286" s="11">
        <f>'[1]Новосибирское'!K18</f>
        <v>0</v>
      </c>
      <c r="L286" s="11">
        <f>'[1]Новосибирское'!L18</f>
        <v>0</v>
      </c>
      <c r="M286" s="11">
        <f>'[1]Новосибирское'!M18</f>
        <v>0</v>
      </c>
      <c r="N286" s="11">
        <f>'[1]Новосибирское'!N18</f>
        <v>0</v>
      </c>
      <c r="O286" s="11">
        <f>'[1]Новосибирское'!O18</f>
        <v>0</v>
      </c>
      <c r="P286" s="11">
        <f>'[1]Новосибирское'!P18</f>
        <v>0</v>
      </c>
      <c r="Q286" s="11">
        <f>'[1]Новосибирское'!Q18</f>
        <v>0</v>
      </c>
      <c r="R286" s="11">
        <f>'[1]Новосибирское'!R18</f>
        <v>0</v>
      </c>
    </row>
    <row r="287" spans="1:18" ht="14.25">
      <c r="A287" s="130" t="s">
        <v>82</v>
      </c>
      <c r="B287" s="11">
        <f>'[1]Омское'!B17</f>
        <v>0</v>
      </c>
      <c r="C287" s="11">
        <f>'[1]Омское'!C17</f>
        <v>0</v>
      </c>
      <c r="D287" s="11">
        <f>'[1]Омское'!D17</f>
        <v>0</v>
      </c>
      <c r="E287" s="11">
        <f>'[1]Омское'!E17</f>
        <v>0</v>
      </c>
      <c r="F287" s="11">
        <f>'[1]Омское'!F17</f>
        <v>0</v>
      </c>
      <c r="G287" s="11">
        <f>'[1]Омское'!G17</f>
        <v>0</v>
      </c>
      <c r="H287" s="11">
        <f>'[1]Омское'!H17</f>
        <v>3</v>
      </c>
      <c r="I287" s="11">
        <f>'[1]Омское'!I17</f>
        <v>3</v>
      </c>
      <c r="J287" s="11">
        <f>'[1]Омское'!J17</f>
        <v>0</v>
      </c>
      <c r="K287" s="11">
        <f>'[1]Омское'!K17</f>
        <v>0</v>
      </c>
      <c r="L287" s="11">
        <f>'[1]Омское'!L17</f>
        <v>0</v>
      </c>
      <c r="M287" s="11">
        <f>'[1]Омское'!M17</f>
        <v>0</v>
      </c>
      <c r="N287" s="11">
        <f>'[1]Омское'!N17</f>
        <v>0</v>
      </c>
      <c r="O287" s="11">
        <f>'[1]Омское'!O17</f>
        <v>0</v>
      </c>
      <c r="P287" s="11">
        <f>'[1]Омское'!P17</f>
        <v>0</v>
      </c>
      <c r="Q287" s="11">
        <f>'[1]Омское'!Q17</f>
        <v>3</v>
      </c>
      <c r="R287" s="11">
        <f>'[1]Омское'!R17</f>
        <v>0</v>
      </c>
    </row>
    <row r="288" spans="1:18" ht="14.25">
      <c r="A288" s="131"/>
      <c r="B288" s="11">
        <f>'[1]Омское'!B18</f>
        <v>0</v>
      </c>
      <c r="C288" s="11">
        <f>'[1]Омское'!C18</f>
        <v>0</v>
      </c>
      <c r="D288" s="11">
        <f>'[1]Омское'!D18</f>
        <v>0</v>
      </c>
      <c r="E288" s="11">
        <f>'[1]Омское'!E18</f>
        <v>0</v>
      </c>
      <c r="F288" s="11">
        <f>'[1]Омское'!F18</f>
        <v>0</v>
      </c>
      <c r="G288" s="11">
        <f>'[1]Омское'!G18</f>
        <v>0</v>
      </c>
      <c r="H288" s="11">
        <f>'[1]Омское'!H18</f>
        <v>0</v>
      </c>
      <c r="I288" s="11">
        <f>'[1]Омское'!I18</f>
        <v>0</v>
      </c>
      <c r="J288" s="11">
        <f>'[1]Омское'!J18</f>
        <v>0</v>
      </c>
      <c r="K288" s="11">
        <f>'[1]Омское'!K18</f>
        <v>0</v>
      </c>
      <c r="L288" s="11">
        <f>'[1]Омское'!L18</f>
        <v>0</v>
      </c>
      <c r="M288" s="11">
        <f>'[1]Омское'!M18</f>
        <v>0</v>
      </c>
      <c r="N288" s="11">
        <f>'[1]Омское'!N18</f>
        <v>0</v>
      </c>
      <c r="O288" s="11">
        <f>'[1]Омское'!O18</f>
        <v>0</v>
      </c>
      <c r="P288" s="11">
        <f>'[1]Омское'!P18</f>
        <v>0</v>
      </c>
      <c r="Q288" s="11">
        <f>'[1]Омское'!Q18</f>
        <v>0</v>
      </c>
      <c r="R288" s="11">
        <f>'[1]Омское'!R18</f>
        <v>0</v>
      </c>
    </row>
    <row r="289" spans="1:18" ht="14.25">
      <c r="A289" s="130" t="s">
        <v>83</v>
      </c>
      <c r="B289" s="11">
        <f>'[1]Оренбургское'!B17</f>
        <v>2</v>
      </c>
      <c r="C289" s="11">
        <f>'[1]Оренбургское'!C17</f>
        <v>2</v>
      </c>
      <c r="D289" s="11">
        <f>'[1]Оренбургское'!D17</f>
        <v>0</v>
      </c>
      <c r="E289" s="11">
        <f>'[1]Оренбургское'!E17</f>
        <v>0</v>
      </c>
      <c r="F289" s="11">
        <f>'[1]Оренбургское'!F17</f>
        <v>0</v>
      </c>
      <c r="G289" s="11">
        <f>'[1]Оренбургское'!G17</f>
        <v>0</v>
      </c>
      <c r="H289" s="11">
        <f>'[1]Оренбургское'!H17</f>
        <v>1</v>
      </c>
      <c r="I289" s="11">
        <f>'[1]Оренбургское'!I17</f>
        <v>1</v>
      </c>
      <c r="J289" s="11">
        <f>'[1]Оренбургское'!J17</f>
        <v>0</v>
      </c>
      <c r="K289" s="11">
        <f>'[1]Оренбургское'!K17</f>
        <v>0</v>
      </c>
      <c r="L289" s="11">
        <f>'[1]Оренбургское'!L17</f>
        <v>0</v>
      </c>
      <c r="M289" s="11">
        <f>'[1]Оренбургское'!M17</f>
        <v>0</v>
      </c>
      <c r="N289" s="11">
        <f>'[1]Оренбургское'!N17</f>
        <v>0</v>
      </c>
      <c r="O289" s="11">
        <f>'[1]Оренбургское'!O17</f>
        <v>2</v>
      </c>
      <c r="P289" s="11">
        <f>'[1]Оренбургское'!P17</f>
        <v>0</v>
      </c>
      <c r="Q289" s="11">
        <f>'[1]Оренбургское'!Q17</f>
        <v>1</v>
      </c>
      <c r="R289" s="11">
        <f>'[1]Оренбургское'!R17</f>
        <v>0</v>
      </c>
    </row>
    <row r="290" spans="1:18" ht="14.25">
      <c r="A290" s="131"/>
      <c r="B290" s="11">
        <f>'[1]Оренбургское'!B18</f>
        <v>0</v>
      </c>
      <c r="C290" s="11">
        <f>'[1]Оренбургское'!C18</f>
        <v>0</v>
      </c>
      <c r="D290" s="11">
        <f>'[1]Оренбургское'!D18</f>
        <v>0</v>
      </c>
      <c r="E290" s="11">
        <f>'[1]Оренбургское'!E18</f>
        <v>0</v>
      </c>
      <c r="F290" s="11">
        <f>'[1]Оренбургское'!F18</f>
        <v>0</v>
      </c>
      <c r="G290" s="11">
        <f>'[1]Оренбургское'!G18</f>
        <v>0</v>
      </c>
      <c r="H290" s="11">
        <f>'[1]Оренбургское'!H18</f>
        <v>0</v>
      </c>
      <c r="I290" s="11">
        <f>'[1]Оренбургское'!I18</f>
        <v>0</v>
      </c>
      <c r="J290" s="11">
        <f>'[1]Оренбургское'!J18</f>
        <v>0</v>
      </c>
      <c r="K290" s="11">
        <f>'[1]Оренбургское'!K18</f>
        <v>0</v>
      </c>
      <c r="L290" s="11">
        <f>'[1]Оренбургское'!L18</f>
        <v>0</v>
      </c>
      <c r="M290" s="11">
        <f>'[1]Оренбургское'!M18</f>
        <v>0</v>
      </c>
      <c r="N290" s="11">
        <f>'[1]Оренбургское'!N18</f>
        <v>0</v>
      </c>
      <c r="O290" s="11">
        <f>'[1]Оренбургское'!O18</f>
        <v>0</v>
      </c>
      <c r="P290" s="11">
        <f>'[1]Оренбургское'!P18</f>
        <v>0</v>
      </c>
      <c r="Q290" s="11">
        <f>'[1]Оренбургское'!Q18</f>
        <v>0</v>
      </c>
      <c r="R290" s="11">
        <f>'[1]Оренбургское'!R18</f>
        <v>0</v>
      </c>
    </row>
    <row r="291" spans="1:18" ht="14.25">
      <c r="A291" s="130" t="s">
        <v>85</v>
      </c>
      <c r="B291" s="11">
        <f>'[1]Пензенское'!B17</f>
        <v>0</v>
      </c>
      <c r="C291" s="11">
        <f>'[1]Пензенское'!C17</f>
        <v>0</v>
      </c>
      <c r="D291" s="11">
        <f>'[1]Пензенское'!D17</f>
        <v>0</v>
      </c>
      <c r="E291" s="11">
        <f>'[1]Пензенское'!E17</f>
        <v>0</v>
      </c>
      <c r="F291" s="11">
        <f>'[1]Пензенское'!F17</f>
        <v>0</v>
      </c>
      <c r="G291" s="11">
        <f>'[1]Пензенское'!G17</f>
        <v>0</v>
      </c>
      <c r="H291" s="11">
        <f>'[1]Пензенское'!H17</f>
        <v>3</v>
      </c>
      <c r="I291" s="11">
        <f>'[1]Пензенское'!I17</f>
        <v>3</v>
      </c>
      <c r="J291" s="11">
        <f>'[1]Пензенское'!J17</f>
        <v>0</v>
      </c>
      <c r="K291" s="11">
        <f>'[1]Пензенское'!K17</f>
        <v>0</v>
      </c>
      <c r="L291" s="11">
        <f>'[1]Пензенское'!L17</f>
        <v>0</v>
      </c>
      <c r="M291" s="11">
        <f>'[1]Пензенское'!M17</f>
        <v>0</v>
      </c>
      <c r="N291" s="11">
        <f>'[1]Пензенское'!N17</f>
        <v>0</v>
      </c>
      <c r="O291" s="11">
        <f>'[1]Пензенское'!O17</f>
        <v>0</v>
      </c>
      <c r="P291" s="11">
        <f>'[1]Пензенское'!P17</f>
        <v>0</v>
      </c>
      <c r="Q291" s="11">
        <f>'[1]Пензенское'!Q17</f>
        <v>3</v>
      </c>
      <c r="R291" s="11">
        <f>'[1]Пензенское'!R17</f>
        <v>0</v>
      </c>
    </row>
    <row r="292" spans="1:18" ht="14.25">
      <c r="A292" s="131"/>
      <c r="B292" s="11">
        <f>'[1]Пензенское'!B18</f>
        <v>0</v>
      </c>
      <c r="C292" s="11">
        <f>'[1]Пензенское'!C18</f>
        <v>0</v>
      </c>
      <c r="D292" s="11">
        <f>'[1]Пензенское'!D18</f>
        <v>0</v>
      </c>
      <c r="E292" s="11">
        <f>'[1]Пензенское'!E18</f>
        <v>0</v>
      </c>
      <c r="F292" s="11">
        <f>'[1]Пензенское'!F18</f>
        <v>0</v>
      </c>
      <c r="G292" s="11">
        <f>'[1]Пензенское'!G18</f>
        <v>0</v>
      </c>
      <c r="H292" s="11">
        <f>'[1]Пензенское'!H18</f>
        <v>0</v>
      </c>
      <c r="I292" s="11">
        <f>'[1]Пензенское'!I18</f>
        <v>0</v>
      </c>
      <c r="J292" s="11">
        <f>'[1]Пензенское'!J18</f>
        <v>0</v>
      </c>
      <c r="K292" s="11">
        <f>'[1]Пензенское'!K18</f>
        <v>0</v>
      </c>
      <c r="L292" s="11">
        <f>'[1]Пензенское'!L18</f>
        <v>0</v>
      </c>
      <c r="M292" s="11">
        <f>'[1]Пензенское'!M18</f>
        <v>0</v>
      </c>
      <c r="N292" s="11">
        <f>'[1]Пензенское'!N18</f>
        <v>0</v>
      </c>
      <c r="O292" s="11">
        <f>'[1]Пензенское'!O18</f>
        <v>0</v>
      </c>
      <c r="P292" s="11">
        <f>'[1]Пензенское'!P18</f>
        <v>0</v>
      </c>
      <c r="Q292" s="11">
        <f>'[1]Пензенское'!Q18</f>
        <v>0</v>
      </c>
      <c r="R292" s="11">
        <f>'[1]Пензенское'!R18</f>
        <v>0</v>
      </c>
    </row>
    <row r="293" spans="1:18" ht="14.25">
      <c r="A293" s="130" t="s">
        <v>86</v>
      </c>
      <c r="B293" s="11">
        <f>'[1]Прикамское'!B17</f>
        <v>7</v>
      </c>
      <c r="C293" s="11">
        <f>'[1]Прикамское'!C17</f>
        <v>2</v>
      </c>
      <c r="D293" s="11">
        <f>'[1]Прикамское'!D17</f>
        <v>1</v>
      </c>
      <c r="E293" s="11">
        <f>'[1]Прикамское'!E17</f>
        <v>4</v>
      </c>
      <c r="F293" s="11">
        <f>'[1]Прикамское'!F17</f>
        <v>0</v>
      </c>
      <c r="G293" s="11">
        <f>'[1]Прикамское'!G17</f>
        <v>0</v>
      </c>
      <c r="H293" s="11">
        <f>'[1]Прикамское'!H17</f>
        <v>4</v>
      </c>
      <c r="I293" s="11">
        <f>'[1]Прикамское'!I17</f>
        <v>2</v>
      </c>
      <c r="J293" s="11">
        <f>'[1]Прикамское'!J17</f>
        <v>1</v>
      </c>
      <c r="K293" s="11">
        <f>'[1]Прикамское'!K17</f>
        <v>0</v>
      </c>
      <c r="L293" s="11">
        <f>'[1]Прикамское'!L17</f>
        <v>1</v>
      </c>
      <c r="M293" s="11">
        <f>'[1]Прикамское'!M17</f>
        <v>0</v>
      </c>
      <c r="N293" s="11">
        <f>'[1]Прикамское'!N17</f>
        <v>0</v>
      </c>
      <c r="O293" s="11">
        <f>'[1]Прикамское'!O17</f>
        <v>7</v>
      </c>
      <c r="P293" s="11">
        <f>'[1]Прикамское'!P17</f>
        <v>0</v>
      </c>
      <c r="Q293" s="11">
        <f>'[1]Прикамское'!Q17</f>
        <v>4</v>
      </c>
      <c r="R293" s="11">
        <f>'[1]Прикамское'!R17</f>
        <v>0</v>
      </c>
    </row>
    <row r="294" spans="1:18" ht="14.25">
      <c r="A294" s="131"/>
      <c r="B294" s="11">
        <f>'[1]Прикамское'!B18</f>
        <v>0</v>
      </c>
      <c r="C294" s="11">
        <f>'[1]Прикамское'!C18</f>
        <v>0</v>
      </c>
      <c r="D294" s="11">
        <f>'[1]Прикамское'!D18</f>
        <v>0</v>
      </c>
      <c r="E294" s="11">
        <f>'[1]Прикамское'!E18</f>
        <v>0</v>
      </c>
      <c r="F294" s="11">
        <f>'[1]Прикамское'!F18</f>
        <v>0</v>
      </c>
      <c r="G294" s="11">
        <f>'[1]Прикамское'!G18</f>
        <v>0</v>
      </c>
      <c r="H294" s="11">
        <f>'[1]Прикамское'!H18</f>
        <v>0</v>
      </c>
      <c r="I294" s="11">
        <f>'[1]Прикамское'!I18</f>
        <v>0</v>
      </c>
      <c r="J294" s="11">
        <f>'[1]Прикамское'!J18</f>
        <v>0</v>
      </c>
      <c r="K294" s="11">
        <f>'[1]Прикамское'!K18</f>
        <v>0</v>
      </c>
      <c r="L294" s="11">
        <f>'[1]Прикамское'!L18</f>
        <v>0</v>
      </c>
      <c r="M294" s="11">
        <f>'[1]Прикамское'!M18</f>
        <v>0</v>
      </c>
      <c r="N294" s="11">
        <f>'[1]Прикамское'!N18</f>
        <v>0</v>
      </c>
      <c r="O294" s="11">
        <f>'[1]Прикамское'!O18</f>
        <v>0</v>
      </c>
      <c r="P294" s="11">
        <f>'[1]Прикамское'!P18</f>
        <v>0</v>
      </c>
      <c r="Q294" s="11">
        <f>'[1]Прикамское'!Q18</f>
        <v>0</v>
      </c>
      <c r="R294" s="11">
        <f>'[1]Прикамское'!R18</f>
        <v>0</v>
      </c>
    </row>
    <row r="295" spans="1:18" ht="14.25">
      <c r="A295" s="130" t="s">
        <v>87</v>
      </c>
      <c r="B295" s="11">
        <f>'[1]Приморское'!B17</f>
        <v>1</v>
      </c>
      <c r="C295" s="11">
        <f>'[1]Приморское'!C17</f>
        <v>0</v>
      </c>
      <c r="D295" s="11">
        <f>'[1]Приморское'!D17</f>
        <v>1</v>
      </c>
      <c r="E295" s="11">
        <f>'[1]Приморское'!E17</f>
        <v>0</v>
      </c>
      <c r="F295" s="11">
        <f>'[1]Приморское'!F17</f>
        <v>0</v>
      </c>
      <c r="G295" s="11">
        <f>'[1]Приморское'!G17</f>
        <v>0</v>
      </c>
      <c r="H295" s="11">
        <f>'[1]Приморское'!H17</f>
        <v>2</v>
      </c>
      <c r="I295" s="11">
        <f>'[1]Приморское'!I17</f>
        <v>1</v>
      </c>
      <c r="J295" s="11">
        <f>'[1]Приморское'!J17</f>
        <v>1</v>
      </c>
      <c r="K295" s="11">
        <f>'[1]Приморское'!K17</f>
        <v>0</v>
      </c>
      <c r="L295" s="11">
        <f>'[1]Приморское'!L17</f>
        <v>0</v>
      </c>
      <c r="M295" s="11">
        <f>'[1]Приморское'!M17</f>
        <v>0</v>
      </c>
      <c r="N295" s="11">
        <f>'[1]Приморское'!N17</f>
        <v>0</v>
      </c>
      <c r="O295" s="11">
        <f>'[1]Приморское'!O17</f>
        <v>1</v>
      </c>
      <c r="P295" s="11">
        <f>'[1]Приморское'!P17</f>
        <v>0</v>
      </c>
      <c r="Q295" s="11">
        <f>'[1]Приморское'!Q17</f>
        <v>2</v>
      </c>
      <c r="R295" s="11">
        <f>'[1]Приморское'!R17</f>
        <v>0</v>
      </c>
    </row>
    <row r="296" spans="1:18" ht="14.25">
      <c r="A296" s="131"/>
      <c r="B296" s="11">
        <f>'[1]Приморское'!B18</f>
        <v>0</v>
      </c>
      <c r="C296" s="11">
        <f>'[1]Приморское'!C18</f>
        <v>0</v>
      </c>
      <c r="D296" s="11">
        <f>'[1]Приморское'!D18</f>
        <v>0</v>
      </c>
      <c r="E296" s="11">
        <f>'[1]Приморское'!E18</f>
        <v>0</v>
      </c>
      <c r="F296" s="11">
        <f>'[1]Приморское'!F18</f>
        <v>0</v>
      </c>
      <c r="G296" s="11">
        <f>'[1]Приморское'!G18</f>
        <v>0</v>
      </c>
      <c r="H296" s="11">
        <f>'[1]Приморское'!H18</f>
        <v>0</v>
      </c>
      <c r="I296" s="11">
        <f>'[1]Приморское'!I18</f>
        <v>0</v>
      </c>
      <c r="J296" s="11">
        <f>'[1]Приморское'!J18</f>
        <v>0</v>
      </c>
      <c r="K296" s="11">
        <f>'[1]Приморское'!K18</f>
        <v>0</v>
      </c>
      <c r="L296" s="11">
        <f>'[1]Приморское'!L18</f>
        <v>0</v>
      </c>
      <c r="M296" s="11">
        <f>'[1]Приморское'!M18</f>
        <v>0</v>
      </c>
      <c r="N296" s="11">
        <f>'[1]Приморское'!N18</f>
        <v>0</v>
      </c>
      <c r="O296" s="11">
        <f>'[1]Приморское'!O18</f>
        <v>0</v>
      </c>
      <c r="P296" s="11">
        <f>'[1]Приморское'!P18</f>
        <v>0</v>
      </c>
      <c r="Q296" s="11">
        <f>'[1]Приморское'!Q18</f>
        <v>0</v>
      </c>
      <c r="R296" s="11">
        <f>'[1]Приморское'!R18</f>
        <v>0</v>
      </c>
    </row>
    <row r="297" spans="1:18" ht="14.25">
      <c r="A297" s="130" t="s">
        <v>88</v>
      </c>
      <c r="B297" s="11">
        <f>'[1]Псковское'!B17</f>
        <v>0</v>
      </c>
      <c r="C297" s="11">
        <f>'[1]Псковское'!C17</f>
        <v>0</v>
      </c>
      <c r="D297" s="11">
        <f>'[1]Псковское'!D17</f>
        <v>0</v>
      </c>
      <c r="E297" s="11">
        <f>'[1]Псковское'!E17</f>
        <v>0</v>
      </c>
      <c r="F297" s="11">
        <f>'[1]Псковское'!F17</f>
        <v>0</v>
      </c>
      <c r="G297" s="11">
        <f>'[1]Псковское'!G17</f>
        <v>0</v>
      </c>
      <c r="H297" s="11">
        <f>'[1]Псковское'!H17</f>
        <v>0</v>
      </c>
      <c r="I297" s="11">
        <f>'[1]Псковское'!I17</f>
        <v>0</v>
      </c>
      <c r="J297" s="11">
        <f>'[1]Псковское'!J17</f>
        <v>0</v>
      </c>
      <c r="K297" s="11">
        <f>'[1]Псковское'!K17</f>
        <v>0</v>
      </c>
      <c r="L297" s="11">
        <f>'[1]Псковское'!L17</f>
        <v>0</v>
      </c>
      <c r="M297" s="11">
        <f>'[1]Псковское'!M17</f>
        <v>0</v>
      </c>
      <c r="N297" s="11">
        <f>'[1]Псковское'!N17</f>
        <v>0</v>
      </c>
      <c r="O297" s="11">
        <f>'[1]Псковское'!O17</f>
        <v>0</v>
      </c>
      <c r="P297" s="11">
        <f>'[1]Псковское'!P17</f>
        <v>0</v>
      </c>
      <c r="Q297" s="11">
        <f>'[1]Псковское'!Q17</f>
        <v>0</v>
      </c>
      <c r="R297" s="11">
        <f>'[1]Псковское'!R17</f>
        <v>0</v>
      </c>
    </row>
    <row r="298" spans="1:18" ht="14.25">
      <c r="A298" s="131"/>
      <c r="B298" s="11">
        <f>'[1]Псковское'!B18</f>
        <v>0</v>
      </c>
      <c r="C298" s="11">
        <f>'[1]Псковское'!C18</f>
        <v>0</v>
      </c>
      <c r="D298" s="11">
        <f>'[1]Псковское'!D18</f>
        <v>0</v>
      </c>
      <c r="E298" s="11">
        <f>'[1]Псковское'!E18</f>
        <v>0</v>
      </c>
      <c r="F298" s="11">
        <f>'[1]Псковское'!F18</f>
        <v>0</v>
      </c>
      <c r="G298" s="11">
        <f>'[1]Псковское'!G18</f>
        <v>0</v>
      </c>
      <c r="H298" s="11">
        <f>'[1]Псковское'!H18</f>
        <v>0</v>
      </c>
      <c r="I298" s="11">
        <f>'[1]Псковское'!I18</f>
        <v>0</v>
      </c>
      <c r="J298" s="11">
        <f>'[1]Псковское'!J18</f>
        <v>0</v>
      </c>
      <c r="K298" s="11">
        <f>'[1]Псковское'!K18</f>
        <v>0</v>
      </c>
      <c r="L298" s="11">
        <f>'[1]Псковское'!L18</f>
        <v>0</v>
      </c>
      <c r="M298" s="11">
        <f>'[1]Псковское'!M18</f>
        <v>0</v>
      </c>
      <c r="N298" s="11">
        <f>'[1]Псковское'!N18</f>
        <v>0</v>
      </c>
      <c r="O298" s="11">
        <f>'[1]Псковское'!O18</f>
        <v>0</v>
      </c>
      <c r="P298" s="11">
        <f>'[1]Псковское'!P18</f>
        <v>0</v>
      </c>
      <c r="Q298" s="11">
        <f>'[1]Псковское'!Q18</f>
        <v>0</v>
      </c>
      <c r="R298" s="11">
        <f>'[1]Псковское'!R18</f>
        <v>0</v>
      </c>
    </row>
    <row r="299" spans="1:18" ht="14.25">
      <c r="A299" s="130" t="s">
        <v>89</v>
      </c>
      <c r="B299" s="11">
        <f>'[1]Ростовское'!B17</f>
        <v>2</v>
      </c>
      <c r="C299" s="11">
        <f>'[1]Ростовское'!C17</f>
        <v>0</v>
      </c>
      <c r="D299" s="11">
        <f>'[1]Ростовское'!D17</f>
        <v>2</v>
      </c>
      <c r="E299" s="11">
        <f>'[1]Ростовское'!E17</f>
        <v>0</v>
      </c>
      <c r="F299" s="11">
        <f>'[1]Ростовское'!F17</f>
        <v>0</v>
      </c>
      <c r="G299" s="11">
        <f>'[1]Ростовское'!G17</f>
        <v>0</v>
      </c>
      <c r="H299" s="11">
        <f>'[1]Ростовское'!H17</f>
        <v>9</v>
      </c>
      <c r="I299" s="11">
        <f>'[1]Ростовское'!I17</f>
        <v>3</v>
      </c>
      <c r="J299" s="11">
        <f>'[1]Ростовское'!J17</f>
        <v>4</v>
      </c>
      <c r="K299" s="11">
        <f>'[1]Ростовское'!K17</f>
        <v>0</v>
      </c>
      <c r="L299" s="11">
        <f>'[1]Ростовское'!L17</f>
        <v>0</v>
      </c>
      <c r="M299" s="11">
        <f>'[1]Ростовское'!M17</f>
        <v>0</v>
      </c>
      <c r="N299" s="11">
        <f>'[1]Ростовское'!N17</f>
        <v>2</v>
      </c>
      <c r="O299" s="11">
        <f>'[1]Ростовское'!O17</f>
        <v>2</v>
      </c>
      <c r="P299" s="11">
        <f>'[1]Ростовское'!P17</f>
        <v>0</v>
      </c>
      <c r="Q299" s="11">
        <f>'[1]Ростовское'!Q17</f>
        <v>9</v>
      </c>
      <c r="R299" s="11">
        <f>'[1]Ростовское'!R17</f>
        <v>0</v>
      </c>
    </row>
    <row r="300" spans="1:18" ht="14.25">
      <c r="A300" s="131"/>
      <c r="B300" s="11">
        <f>'[1]Ростовское'!B18</f>
        <v>0</v>
      </c>
      <c r="C300" s="11">
        <f>'[1]Ростовское'!C18</f>
        <v>0</v>
      </c>
      <c r="D300" s="11">
        <f>'[1]Ростовское'!D18</f>
        <v>0</v>
      </c>
      <c r="E300" s="11">
        <f>'[1]Ростовское'!E18</f>
        <v>0</v>
      </c>
      <c r="F300" s="11">
        <f>'[1]Ростовское'!F18</f>
        <v>0</v>
      </c>
      <c r="G300" s="11">
        <f>'[1]Ростовское'!G18</f>
        <v>0</v>
      </c>
      <c r="H300" s="11">
        <f>'[1]Ростовское'!H18</f>
        <v>0</v>
      </c>
      <c r="I300" s="11">
        <f>'[1]Ростовское'!I18</f>
        <v>0</v>
      </c>
      <c r="J300" s="11">
        <f>'[1]Ростовское'!J18</f>
        <v>0</v>
      </c>
      <c r="K300" s="11">
        <f>'[1]Ростовское'!K18</f>
        <v>0</v>
      </c>
      <c r="L300" s="11">
        <f>'[1]Ростовское'!L18</f>
        <v>0</v>
      </c>
      <c r="M300" s="11">
        <f>'[1]Ростовское'!M18</f>
        <v>0</v>
      </c>
      <c r="N300" s="11">
        <f>'[1]Ростовское'!N18</f>
        <v>0</v>
      </c>
      <c r="O300" s="11">
        <f>'[1]Ростовское'!O18</f>
        <v>0</v>
      </c>
      <c r="P300" s="11">
        <f>'[1]Ростовское'!P18</f>
        <v>0</v>
      </c>
      <c r="Q300" s="11">
        <f>'[1]Ростовское'!Q18</f>
        <v>0</v>
      </c>
      <c r="R300" s="11">
        <f>'[1]Ростовское'!R18</f>
        <v>0</v>
      </c>
    </row>
    <row r="301" spans="1:18" ht="14.25">
      <c r="A301" s="130" t="s">
        <v>91</v>
      </c>
      <c r="B301" s="11">
        <f>'[1]Самарское'!B17</f>
        <v>8</v>
      </c>
      <c r="C301" s="11">
        <f>'[1]Самарское'!C17</f>
        <v>2</v>
      </c>
      <c r="D301" s="11">
        <f>'[1]Самарское'!D17</f>
        <v>0</v>
      </c>
      <c r="E301" s="11">
        <f>'[1]Самарское'!E17</f>
        <v>2</v>
      </c>
      <c r="F301" s="11">
        <f>'[1]Самарское'!F17</f>
        <v>2</v>
      </c>
      <c r="G301" s="11">
        <f>'[1]Самарское'!G17</f>
        <v>2</v>
      </c>
      <c r="H301" s="11">
        <f>'[1]Самарское'!H17</f>
        <v>4</v>
      </c>
      <c r="I301" s="11">
        <f>'[1]Самарское'!I17</f>
        <v>0</v>
      </c>
      <c r="J301" s="11">
        <f>'[1]Самарское'!J17</f>
        <v>2</v>
      </c>
      <c r="K301" s="11">
        <f>'[1]Самарское'!K17</f>
        <v>1</v>
      </c>
      <c r="L301" s="11">
        <f>'[1]Самарское'!L17</f>
        <v>1</v>
      </c>
      <c r="M301" s="11">
        <f>'[1]Самарское'!M17</f>
        <v>0</v>
      </c>
      <c r="N301" s="11">
        <f>'[1]Самарское'!N17</f>
        <v>0</v>
      </c>
      <c r="O301" s="11">
        <f>'[1]Самарское'!O17</f>
        <v>8</v>
      </c>
      <c r="P301" s="11">
        <f>'[1]Самарское'!P17</f>
        <v>0</v>
      </c>
      <c r="Q301" s="11">
        <f>'[1]Самарское'!Q17</f>
        <v>4</v>
      </c>
      <c r="R301" s="11">
        <f>'[1]Самарское'!R17</f>
        <v>0</v>
      </c>
    </row>
    <row r="302" spans="1:18" ht="14.25">
      <c r="A302" s="131"/>
      <c r="B302" s="11">
        <f>'[1]Самарское'!B18</f>
        <v>0</v>
      </c>
      <c r="C302" s="11">
        <f>'[1]Самарское'!C18</f>
        <v>0</v>
      </c>
      <c r="D302" s="11">
        <f>'[1]Самарское'!D18</f>
        <v>0</v>
      </c>
      <c r="E302" s="11">
        <f>'[1]Самарское'!E18</f>
        <v>0</v>
      </c>
      <c r="F302" s="11">
        <f>'[1]Самарское'!F18</f>
        <v>0</v>
      </c>
      <c r="G302" s="11">
        <f>'[1]Самарское'!G18</f>
        <v>0</v>
      </c>
      <c r="H302" s="11">
        <f>'[1]Самарское'!H18</f>
        <v>0</v>
      </c>
      <c r="I302" s="11">
        <f>'[1]Самарское'!I18</f>
        <v>0</v>
      </c>
      <c r="J302" s="11">
        <f>'[1]Самарское'!J18</f>
        <v>0</v>
      </c>
      <c r="K302" s="11">
        <f>'[1]Самарское'!K18</f>
        <v>0</v>
      </c>
      <c r="L302" s="11">
        <f>'[1]Самарское'!L18</f>
        <v>0</v>
      </c>
      <c r="M302" s="11">
        <f>'[1]Самарское'!M18</f>
        <v>0</v>
      </c>
      <c r="N302" s="11">
        <f>'[1]Самарское'!N18</f>
        <v>0</v>
      </c>
      <c r="O302" s="11">
        <f>'[1]Самарское'!O18</f>
        <v>0</v>
      </c>
      <c r="P302" s="11">
        <f>'[1]Самарское'!P18</f>
        <v>0</v>
      </c>
      <c r="Q302" s="11">
        <f>'[1]Самарское'!Q18</f>
        <v>0</v>
      </c>
      <c r="R302" s="11">
        <f>'[1]Самарское'!R18</f>
        <v>0</v>
      </c>
    </row>
    <row r="303" spans="1:18" ht="15.75" customHeight="1">
      <c r="A303" s="130" t="s">
        <v>122</v>
      </c>
      <c r="B303" s="11">
        <f>'[1]ТУ по Санк-Петербургу и ЛО'!B17</f>
        <v>15</v>
      </c>
      <c r="C303" s="11">
        <f>'[1]ТУ по Санк-Петербургу и ЛО'!C17</f>
        <v>3</v>
      </c>
      <c r="D303" s="11">
        <f>'[1]ТУ по Санк-Петербургу и ЛО'!D17</f>
        <v>9</v>
      </c>
      <c r="E303" s="11">
        <f>'[1]ТУ по Санк-Петербургу и ЛО'!E17</f>
        <v>2</v>
      </c>
      <c r="F303" s="11">
        <f>'[1]ТУ по Санк-Петербургу и ЛО'!F17</f>
        <v>1</v>
      </c>
      <c r="G303" s="11">
        <f>'[1]ТУ по Санк-Петербургу и ЛО'!G17</f>
        <v>0</v>
      </c>
      <c r="H303" s="11">
        <f>'[1]ТУ по Санк-Петербургу и ЛО'!H17</f>
        <v>33</v>
      </c>
      <c r="I303" s="11">
        <f>'[1]ТУ по Санк-Петербургу и ЛО'!I17</f>
        <v>8</v>
      </c>
      <c r="J303" s="11">
        <f>'[1]ТУ по Санк-Петербургу и ЛО'!J17</f>
        <v>13</v>
      </c>
      <c r="K303" s="11">
        <f>'[1]ТУ по Санк-Петербургу и ЛО'!K17</f>
        <v>5</v>
      </c>
      <c r="L303" s="11">
        <f>'[1]ТУ по Санк-Петербургу и ЛО'!L17</f>
        <v>5</v>
      </c>
      <c r="M303" s="11">
        <f>'[1]ТУ по Санк-Петербургу и ЛО'!M17</f>
        <v>0</v>
      </c>
      <c r="N303" s="11">
        <f>'[1]ТУ по Санк-Петербургу и ЛО'!N17</f>
        <v>2</v>
      </c>
      <c r="O303" s="11">
        <f>'[1]ТУ по Санк-Петербургу и ЛО'!O17</f>
        <v>13</v>
      </c>
      <c r="P303" s="11">
        <f>'[1]ТУ по Санк-Петербургу и ЛО'!P17</f>
        <v>0</v>
      </c>
      <c r="Q303" s="11">
        <f>'[1]ТУ по Санк-Петербургу и ЛО'!Q17</f>
        <v>33</v>
      </c>
      <c r="R303" s="11">
        <f>'[1]ТУ по Санк-Петербургу и ЛО'!R17</f>
        <v>0</v>
      </c>
    </row>
    <row r="304" spans="1:18" ht="12" customHeight="1">
      <c r="A304" s="131"/>
      <c r="B304" s="11">
        <f>'[1]ТУ по Санк-Петербургу и ЛО'!B18</f>
        <v>0</v>
      </c>
      <c r="C304" s="11">
        <f>'[1]ТУ по Санк-Петербургу и ЛО'!C18</f>
        <v>0</v>
      </c>
      <c r="D304" s="11">
        <f>'[1]ТУ по Санк-Петербургу и ЛО'!D18</f>
        <v>0</v>
      </c>
      <c r="E304" s="11">
        <f>'[1]ТУ по Санк-Петербургу и ЛО'!E18</f>
        <v>0</v>
      </c>
      <c r="F304" s="11">
        <f>'[1]ТУ по Санк-Петербургу и ЛО'!F18</f>
        <v>0</v>
      </c>
      <c r="G304" s="11">
        <f>'[1]ТУ по Санк-Петербургу и ЛО'!G18</f>
        <v>0</v>
      </c>
      <c r="H304" s="11">
        <f>'[1]ТУ по Санк-Петербургу и ЛО'!H18</f>
        <v>0</v>
      </c>
      <c r="I304" s="11">
        <f>'[1]ТУ по Санк-Петербургу и ЛО'!I18</f>
        <v>0</v>
      </c>
      <c r="J304" s="11">
        <f>'[1]ТУ по Санк-Петербургу и ЛО'!J18</f>
        <v>0</v>
      </c>
      <c r="K304" s="11">
        <f>'[1]ТУ по Санк-Петербургу и ЛО'!K18</f>
        <v>0</v>
      </c>
      <c r="L304" s="11">
        <f>'[1]ТУ по Санк-Петербургу и ЛО'!L18</f>
        <v>0</v>
      </c>
      <c r="M304" s="11">
        <f>'[1]ТУ по Санк-Петербургу и ЛО'!M18</f>
        <v>0</v>
      </c>
      <c r="N304" s="11">
        <f>'[1]ТУ по Санк-Петербургу и ЛО'!N18</f>
        <v>0</v>
      </c>
      <c r="O304" s="11">
        <f>'[1]ТУ по Санк-Петербургу и ЛО'!O18</f>
        <v>0</v>
      </c>
      <c r="P304" s="11">
        <f>'[1]ТУ по Санк-Петербургу и ЛО'!P18</f>
        <v>0</v>
      </c>
      <c r="Q304" s="11">
        <f>'[1]ТУ по Санк-Петербургу и ЛО'!Q18</f>
        <v>0</v>
      </c>
      <c r="R304" s="11">
        <f>'[1]ТУ по Санк-Петербургу и ЛО'!R18</f>
        <v>0</v>
      </c>
    </row>
    <row r="305" spans="1:18" ht="14.25">
      <c r="A305" s="130" t="s">
        <v>93</v>
      </c>
      <c r="B305" s="11">
        <f>'[1]Саратовское'!B17</f>
        <v>8</v>
      </c>
      <c r="C305" s="11">
        <f>'[1]Саратовское'!C17</f>
        <v>5</v>
      </c>
      <c r="D305" s="11">
        <f>'[1]Саратовское'!D17</f>
        <v>0</v>
      </c>
      <c r="E305" s="11">
        <f>'[1]Саратовское'!E17</f>
        <v>0</v>
      </c>
      <c r="F305" s="11">
        <f>'[1]Саратовское'!F17</f>
        <v>0</v>
      </c>
      <c r="G305" s="11">
        <f>'[1]Саратовское'!G17</f>
        <v>3</v>
      </c>
      <c r="H305" s="11">
        <f>'[1]Саратовское'!H17</f>
        <v>4</v>
      </c>
      <c r="I305" s="11">
        <f>'[1]Саратовское'!I17</f>
        <v>3</v>
      </c>
      <c r="J305" s="11">
        <f>'[1]Саратовское'!J17</f>
        <v>1</v>
      </c>
      <c r="K305" s="11">
        <f>'[1]Саратовское'!K17</f>
        <v>0</v>
      </c>
      <c r="L305" s="11">
        <f>'[1]Саратовское'!L17</f>
        <v>0</v>
      </c>
      <c r="M305" s="11">
        <f>'[1]Саратовское'!M17</f>
        <v>0</v>
      </c>
      <c r="N305" s="11">
        <f>'[1]Саратовское'!N17</f>
        <v>0</v>
      </c>
      <c r="O305" s="11">
        <f>'[1]Саратовское'!O17</f>
        <v>8</v>
      </c>
      <c r="P305" s="11">
        <f>'[1]Саратовское'!P17</f>
        <v>0</v>
      </c>
      <c r="Q305" s="11">
        <f>'[1]Саратовское'!Q17</f>
        <v>4</v>
      </c>
      <c r="R305" s="11">
        <f>'[1]Саратовское'!R17</f>
        <v>0</v>
      </c>
    </row>
    <row r="306" spans="1:18" ht="16.5" customHeight="1">
      <c r="A306" s="131"/>
      <c r="B306" s="11">
        <f>'[1]Саратовское'!B18</f>
        <v>0</v>
      </c>
      <c r="C306" s="11">
        <f>'[1]Саратовское'!C18</f>
        <v>0</v>
      </c>
      <c r="D306" s="11">
        <f>'[1]Саратовское'!D18</f>
        <v>0</v>
      </c>
      <c r="E306" s="11">
        <f>'[1]Саратовское'!E18</f>
        <v>0</v>
      </c>
      <c r="F306" s="11">
        <f>'[1]Саратовское'!F18</f>
        <v>0</v>
      </c>
      <c r="G306" s="11">
        <f>'[1]Саратовское'!G18</f>
        <v>0</v>
      </c>
      <c r="H306" s="11">
        <f>'[1]Саратовское'!H18</f>
        <v>0</v>
      </c>
      <c r="I306" s="11">
        <f>'[1]Саратовское'!I18</f>
        <v>0</v>
      </c>
      <c r="J306" s="11">
        <f>'[1]Саратовское'!J18</f>
        <v>0</v>
      </c>
      <c r="K306" s="11">
        <f>'[1]Саратовское'!K18</f>
        <v>0</v>
      </c>
      <c r="L306" s="11">
        <f>'[1]Саратовское'!L18</f>
        <v>0</v>
      </c>
      <c r="M306" s="11">
        <f>'[1]Саратовское'!M18</f>
        <v>0</v>
      </c>
      <c r="N306" s="11">
        <f>'[1]Саратовское'!N18</f>
        <v>0</v>
      </c>
      <c r="O306" s="11">
        <f>'[1]Саратовское'!O18</f>
        <v>0</v>
      </c>
      <c r="P306" s="11">
        <f>'[1]Саратовское'!P18</f>
        <v>0</v>
      </c>
      <c r="Q306" s="11">
        <f>'[1]Саратовское'!Q18</f>
        <v>0</v>
      </c>
      <c r="R306" s="11">
        <f>'[1]Саратовское'!R18</f>
        <v>0</v>
      </c>
    </row>
    <row r="307" spans="1:18" ht="14.25">
      <c r="A307" s="130" t="s">
        <v>95</v>
      </c>
      <c r="B307" s="11">
        <f>'[1]Свердловское'!B17</f>
        <v>8</v>
      </c>
      <c r="C307" s="11">
        <f>'[1]Свердловское'!C17</f>
        <v>5</v>
      </c>
      <c r="D307" s="11">
        <f>'[1]Свердловское'!D17</f>
        <v>3</v>
      </c>
      <c r="E307" s="11">
        <f>'[1]Свердловское'!E17</f>
        <v>0</v>
      </c>
      <c r="F307" s="11">
        <f>'[1]Свердловское'!F17</f>
        <v>0</v>
      </c>
      <c r="G307" s="11">
        <f>'[1]Свердловское'!G17</f>
        <v>0</v>
      </c>
      <c r="H307" s="11">
        <f>'[1]Свердловское'!H17</f>
        <v>1</v>
      </c>
      <c r="I307" s="11">
        <f>'[1]Свердловское'!I17</f>
        <v>1</v>
      </c>
      <c r="J307" s="11">
        <f>'[1]Свердловское'!J17</f>
        <v>0</v>
      </c>
      <c r="K307" s="11">
        <f>'[1]Свердловское'!K17</f>
        <v>0</v>
      </c>
      <c r="L307" s="11">
        <f>'[1]Свердловское'!L17</f>
        <v>0</v>
      </c>
      <c r="M307" s="11">
        <f>'[1]Свердловское'!M17</f>
        <v>0</v>
      </c>
      <c r="N307" s="11">
        <f>'[1]Свердловское'!N17</f>
        <v>0</v>
      </c>
      <c r="O307" s="11">
        <f>'[1]Свердловское'!O17</f>
        <v>8</v>
      </c>
      <c r="P307" s="11">
        <f>'[1]Свердловское'!P17</f>
        <v>0</v>
      </c>
      <c r="Q307" s="11">
        <f>'[1]Свердловское'!Q17</f>
        <v>1</v>
      </c>
      <c r="R307" s="11">
        <f>'[1]Свердловское'!R17</f>
        <v>0</v>
      </c>
    </row>
    <row r="308" spans="1:18" ht="14.25">
      <c r="A308" s="131"/>
      <c r="B308" s="11">
        <f>'[1]Свердловское'!B18</f>
        <v>0</v>
      </c>
      <c r="C308" s="11">
        <f>'[1]Свердловское'!C18</f>
        <v>0</v>
      </c>
      <c r="D308" s="11">
        <f>'[1]Свердловское'!D18</f>
        <v>0</v>
      </c>
      <c r="E308" s="11">
        <f>'[1]Свердловское'!E18</f>
        <v>0</v>
      </c>
      <c r="F308" s="11">
        <f>'[1]Свердловское'!F18</f>
        <v>0</v>
      </c>
      <c r="G308" s="11">
        <f>'[1]Свердловское'!G18</f>
        <v>0</v>
      </c>
      <c r="H308" s="11">
        <f>'[1]Свердловское'!H18</f>
        <v>0</v>
      </c>
      <c r="I308" s="11">
        <f>'[1]Свердловское'!I18</f>
        <v>0</v>
      </c>
      <c r="J308" s="11">
        <f>'[1]Свердловское'!J18</f>
        <v>0</v>
      </c>
      <c r="K308" s="11">
        <f>'[1]Свердловское'!K18</f>
        <v>0</v>
      </c>
      <c r="L308" s="11">
        <f>'[1]Свердловское'!L18</f>
        <v>0</v>
      </c>
      <c r="M308" s="11">
        <f>'[1]Свердловское'!M18</f>
        <v>0</v>
      </c>
      <c r="N308" s="11">
        <f>'[1]Свердловское'!N18</f>
        <v>0</v>
      </c>
      <c r="O308" s="11">
        <f>'[1]Свердловское'!O18</f>
        <v>0</v>
      </c>
      <c r="P308" s="11">
        <f>'[1]Свердловское'!P18</f>
        <v>0</v>
      </c>
      <c r="Q308" s="11">
        <f>'[1]Свердловское'!Q18</f>
        <v>0</v>
      </c>
      <c r="R308" s="11">
        <f>'[1]Свердловское'!R18</f>
        <v>0</v>
      </c>
    </row>
    <row r="309" spans="1:18" ht="14.25">
      <c r="A309" s="130" t="s">
        <v>99</v>
      </c>
      <c r="B309" s="11">
        <f>'[1]Северо-Восточное'!B17</f>
        <v>1</v>
      </c>
      <c r="C309" s="11">
        <f>'[1]Северо-Восточное'!C17</f>
        <v>1</v>
      </c>
      <c r="D309" s="11">
        <f>'[1]Северо-Восточное'!D17</f>
        <v>0</v>
      </c>
      <c r="E309" s="11">
        <f>'[1]Северо-Восточное'!E17</f>
        <v>0</v>
      </c>
      <c r="F309" s="11">
        <f>'[1]Северо-Восточное'!F17</f>
        <v>0</v>
      </c>
      <c r="G309" s="11">
        <f>'[1]Северо-Восточное'!G17</f>
        <v>0</v>
      </c>
      <c r="H309" s="11">
        <f>'[1]Северо-Восточное'!H17</f>
        <v>0</v>
      </c>
      <c r="I309" s="11">
        <f>'[1]Северо-Восточное'!I17</f>
        <v>0</v>
      </c>
      <c r="J309" s="11">
        <f>'[1]Северо-Восточное'!J17</f>
        <v>0</v>
      </c>
      <c r="K309" s="11">
        <f>'[1]Северо-Восточное'!K17</f>
        <v>0</v>
      </c>
      <c r="L309" s="11">
        <f>'[1]Северо-Восточное'!L17</f>
        <v>0</v>
      </c>
      <c r="M309" s="11">
        <f>'[1]Северо-Восточное'!M17</f>
        <v>0</v>
      </c>
      <c r="N309" s="11">
        <f>'[1]Северо-Восточное'!N17</f>
        <v>0</v>
      </c>
      <c r="O309" s="11">
        <f>'[1]Северо-Восточное'!O17</f>
        <v>1</v>
      </c>
      <c r="P309" s="11">
        <f>'[1]Северо-Восточное'!P17</f>
        <v>0</v>
      </c>
      <c r="Q309" s="11">
        <f>'[1]Северо-Восточное'!Q17</f>
        <v>0</v>
      </c>
      <c r="R309" s="11">
        <f>'[1]Северо-Восточное'!R17</f>
        <v>0</v>
      </c>
    </row>
    <row r="310" spans="1:18" ht="14.25">
      <c r="A310" s="131"/>
      <c r="B310" s="11">
        <f>'[1]Северо-Восточное'!B18</f>
        <v>0</v>
      </c>
      <c r="C310" s="11">
        <f>'[1]Северо-Восточное'!C18</f>
        <v>0</v>
      </c>
      <c r="D310" s="11">
        <f>'[1]Северо-Восточное'!D18</f>
        <v>0</v>
      </c>
      <c r="E310" s="11">
        <f>'[1]Северо-Восточное'!E18</f>
        <v>0</v>
      </c>
      <c r="F310" s="11">
        <f>'[1]Северо-Восточное'!F18</f>
        <v>0</v>
      </c>
      <c r="G310" s="11">
        <f>'[1]Северо-Восточное'!G18</f>
        <v>0</v>
      </c>
      <c r="H310" s="11">
        <f>'[1]Северо-Восточное'!H18</f>
        <v>0</v>
      </c>
      <c r="I310" s="11">
        <f>'[1]Северо-Восточное'!I18</f>
        <v>0</v>
      </c>
      <c r="J310" s="11">
        <f>'[1]Северо-Восточное'!J18</f>
        <v>0</v>
      </c>
      <c r="K310" s="11">
        <f>'[1]Северо-Восточное'!K18</f>
        <v>0</v>
      </c>
      <c r="L310" s="11">
        <f>'[1]Северо-Восточное'!L18</f>
        <v>0</v>
      </c>
      <c r="M310" s="11">
        <f>'[1]Северо-Восточное'!M18</f>
        <v>0</v>
      </c>
      <c r="N310" s="11">
        <f>'[1]Северо-Восточное'!N18</f>
        <v>0</v>
      </c>
      <c r="O310" s="11">
        <f>'[1]Северо-Восточное'!O18</f>
        <v>0</v>
      </c>
      <c r="P310" s="11">
        <f>'[1]Северо-Восточное'!P18</f>
        <v>0</v>
      </c>
      <c r="Q310" s="11">
        <f>'[1]Северо-Восточное'!Q18</f>
        <v>0</v>
      </c>
      <c r="R310" s="11">
        <f>'[1]Северо-Восточное'!R18</f>
        <v>0</v>
      </c>
    </row>
    <row r="311" spans="1:18" ht="14.25">
      <c r="A311" s="130" t="s">
        <v>101</v>
      </c>
      <c r="B311" s="11">
        <f>'[1]Татарстанское'!B17</f>
        <v>0</v>
      </c>
      <c r="C311" s="11">
        <f>'[1]Татарстанское'!C17</f>
        <v>0</v>
      </c>
      <c r="D311" s="11">
        <f>'[1]Татарстанское'!D17</f>
        <v>0</v>
      </c>
      <c r="E311" s="11">
        <f>'[1]Татарстанское'!E17</f>
        <v>0</v>
      </c>
      <c r="F311" s="11">
        <f>'[1]Татарстанское'!F17</f>
        <v>0</v>
      </c>
      <c r="G311" s="11">
        <f>'[1]Татарстанское'!G17</f>
        <v>0</v>
      </c>
      <c r="H311" s="11">
        <f>'[1]Татарстанское'!H17</f>
        <v>8</v>
      </c>
      <c r="I311" s="11">
        <f>'[1]Татарстанское'!I17</f>
        <v>0</v>
      </c>
      <c r="J311" s="11">
        <f>'[1]Татарстанское'!J17</f>
        <v>8</v>
      </c>
      <c r="K311" s="11">
        <f>'[1]Татарстанское'!K17</f>
        <v>0</v>
      </c>
      <c r="L311" s="11">
        <f>'[1]Татарстанское'!L17</f>
        <v>0</v>
      </c>
      <c r="M311" s="11">
        <f>'[1]Татарстанское'!M17</f>
        <v>0</v>
      </c>
      <c r="N311" s="11">
        <f>'[1]Татарстанское'!N17</f>
        <v>0</v>
      </c>
      <c r="O311" s="11">
        <f>'[1]Татарстанское'!O17</f>
        <v>0</v>
      </c>
      <c r="P311" s="11">
        <f>'[1]Татарстанское'!P17</f>
        <v>0</v>
      </c>
      <c r="Q311" s="11">
        <f>'[1]Татарстанское'!Q17</f>
        <v>8</v>
      </c>
      <c r="R311" s="11">
        <f>'[1]Татарстанское'!R17</f>
        <v>0</v>
      </c>
    </row>
    <row r="312" spans="1:18" ht="14.25">
      <c r="A312" s="131"/>
      <c r="B312" s="11">
        <f>'[1]Татарстанское'!B18</f>
        <v>0</v>
      </c>
      <c r="C312" s="11">
        <f>'[1]Татарстанское'!C18</f>
        <v>0</v>
      </c>
      <c r="D312" s="11">
        <f>'[1]Татарстанское'!D18</f>
        <v>0</v>
      </c>
      <c r="E312" s="11">
        <f>'[1]Татарстанское'!E18</f>
        <v>0</v>
      </c>
      <c r="F312" s="11">
        <f>'[1]Татарстанское'!F18</f>
        <v>0</v>
      </c>
      <c r="G312" s="11">
        <f>'[1]Татарстанское'!G18</f>
        <v>0</v>
      </c>
      <c r="H312" s="11">
        <f>'[1]Татарстанское'!H18</f>
        <v>0</v>
      </c>
      <c r="I312" s="11">
        <f>'[1]Татарстанское'!I18</f>
        <v>0</v>
      </c>
      <c r="J312" s="11">
        <f>'[1]Татарстанское'!J18</f>
        <v>0</v>
      </c>
      <c r="K312" s="11">
        <f>'[1]Татарстанское'!K18</f>
        <v>0</v>
      </c>
      <c r="L312" s="11">
        <f>'[1]Татарстанское'!L18</f>
        <v>0</v>
      </c>
      <c r="M312" s="11">
        <f>'[1]Татарстанское'!M18</f>
        <v>0</v>
      </c>
      <c r="N312" s="11">
        <f>'[1]Татарстанское'!N18</f>
        <v>0</v>
      </c>
      <c r="O312" s="11">
        <f>'[1]Татарстанское'!O18</f>
        <v>0</v>
      </c>
      <c r="P312" s="11">
        <f>'[1]Татарстанское'!P18</f>
        <v>0</v>
      </c>
      <c r="Q312" s="11">
        <f>'[1]Татарстанское'!Q18</f>
        <v>0</v>
      </c>
      <c r="R312" s="11">
        <f>'[1]Татарстанское'!R18</f>
        <v>0</v>
      </c>
    </row>
    <row r="313" spans="1:18" ht="14.25">
      <c r="A313" s="130" t="s">
        <v>102</v>
      </c>
      <c r="B313" s="11">
        <f>'[1]Тверское'!B17</f>
        <v>3</v>
      </c>
      <c r="C313" s="11">
        <f>'[1]Тверское'!C17</f>
        <v>2</v>
      </c>
      <c r="D313" s="11">
        <f>'[1]Тверское'!D17</f>
        <v>1</v>
      </c>
      <c r="E313" s="11">
        <f>'[1]Тверское'!E17</f>
        <v>0</v>
      </c>
      <c r="F313" s="11">
        <f>'[1]Тверское'!F17</f>
        <v>0</v>
      </c>
      <c r="G313" s="11">
        <f>'[1]Тверское'!G17</f>
        <v>0</v>
      </c>
      <c r="H313" s="11">
        <f>'[1]Тверское'!H17</f>
        <v>1</v>
      </c>
      <c r="I313" s="11">
        <f>'[1]Тверское'!I17</f>
        <v>0</v>
      </c>
      <c r="J313" s="11">
        <f>'[1]Тверское'!J17</f>
        <v>0</v>
      </c>
      <c r="K313" s="11">
        <f>'[1]Тверское'!K17</f>
        <v>0</v>
      </c>
      <c r="L313" s="11">
        <f>'[1]Тверское'!L17</f>
        <v>0</v>
      </c>
      <c r="M313" s="11">
        <f>'[1]Тверское'!M17</f>
        <v>0</v>
      </c>
      <c r="N313" s="11">
        <f>'[1]Тверское'!N17</f>
        <v>1</v>
      </c>
      <c r="O313" s="11">
        <f>'[1]Тверское'!O17</f>
        <v>3</v>
      </c>
      <c r="P313" s="11">
        <f>'[1]Тверское'!P17</f>
        <v>0</v>
      </c>
      <c r="Q313" s="11">
        <f>'[1]Тверское'!Q17</f>
        <v>1</v>
      </c>
      <c r="R313" s="11">
        <f>'[1]Тверское'!R17</f>
        <v>0</v>
      </c>
    </row>
    <row r="314" spans="1:18" ht="14.25">
      <c r="A314" s="131"/>
      <c r="B314" s="11">
        <f>'[1]Тверское'!B18</f>
        <v>0</v>
      </c>
      <c r="C314" s="11">
        <f>'[1]Тверское'!C18</f>
        <v>0</v>
      </c>
      <c r="D314" s="11">
        <f>'[1]Тверское'!D18</f>
        <v>0</v>
      </c>
      <c r="E314" s="11">
        <f>'[1]Тверское'!E18</f>
        <v>0</v>
      </c>
      <c r="F314" s="11">
        <f>'[1]Тверское'!F18</f>
        <v>0</v>
      </c>
      <c r="G314" s="11">
        <f>'[1]Тверское'!G18</f>
        <v>0</v>
      </c>
      <c r="H314" s="11">
        <f>'[1]Тверское'!H18</f>
        <v>0</v>
      </c>
      <c r="I314" s="11">
        <f>'[1]Тверское'!I18</f>
        <v>0</v>
      </c>
      <c r="J314" s="11">
        <f>'[1]Тверское'!J18</f>
        <v>0</v>
      </c>
      <c r="K314" s="11">
        <f>'[1]Тверское'!K18</f>
        <v>0</v>
      </c>
      <c r="L314" s="11">
        <f>'[1]Тверское'!L18</f>
        <v>0</v>
      </c>
      <c r="M314" s="11">
        <f>'[1]Тверское'!M18</f>
        <v>0</v>
      </c>
      <c r="N314" s="11">
        <f>'[1]Тверское'!N18</f>
        <v>0</v>
      </c>
      <c r="O314" s="11">
        <f>'[1]Тверское'!O18</f>
        <v>0</v>
      </c>
      <c r="P314" s="11">
        <f>'[1]Тверское'!P18</f>
        <v>0</v>
      </c>
      <c r="Q314" s="11">
        <f>'[1]Тверское'!Q18</f>
        <v>0</v>
      </c>
      <c r="R314" s="11">
        <f>'[1]Тверское'!R18</f>
        <v>0</v>
      </c>
    </row>
    <row r="315" spans="1:18" ht="14.25">
      <c r="A315" s="130" t="s">
        <v>103</v>
      </c>
      <c r="B315" s="11">
        <f>'[1]Томское'!B17</f>
        <v>2</v>
      </c>
      <c r="C315" s="11">
        <f>'[1]Томское'!C17</f>
        <v>0</v>
      </c>
      <c r="D315" s="11">
        <f>'[1]Томское'!D17</f>
        <v>1</v>
      </c>
      <c r="E315" s="11">
        <f>'[1]Томское'!E17</f>
        <v>0</v>
      </c>
      <c r="F315" s="11">
        <f>'[1]Томское'!F17</f>
        <v>0</v>
      </c>
      <c r="G315" s="11">
        <f>'[1]Томское'!G17</f>
        <v>1</v>
      </c>
      <c r="H315" s="11">
        <f>'[1]Томское'!H17</f>
        <v>2</v>
      </c>
      <c r="I315" s="11">
        <f>'[1]Томское'!I17</f>
        <v>0</v>
      </c>
      <c r="J315" s="11">
        <f>'[1]Томское'!J17</f>
        <v>2</v>
      </c>
      <c r="K315" s="11">
        <f>'[1]Томское'!K17</f>
        <v>0</v>
      </c>
      <c r="L315" s="11">
        <f>'[1]Томское'!L17</f>
        <v>0</v>
      </c>
      <c r="M315" s="11">
        <f>'[1]Томское'!M17</f>
        <v>0</v>
      </c>
      <c r="N315" s="11">
        <f>'[1]Томское'!N17</f>
        <v>0</v>
      </c>
      <c r="O315" s="11">
        <f>'[1]Томское'!O17</f>
        <v>2</v>
      </c>
      <c r="P315" s="11">
        <f>'[1]Томское'!P17</f>
        <v>0</v>
      </c>
      <c r="Q315" s="11">
        <f>'[1]Томское'!Q17</f>
        <v>1</v>
      </c>
      <c r="R315" s="11">
        <f>'[1]Томское'!R17</f>
        <v>0</v>
      </c>
    </row>
    <row r="316" spans="1:18" ht="14.25">
      <c r="A316" s="131"/>
      <c r="B316" s="11">
        <f>'[1]Томское'!B18</f>
        <v>0</v>
      </c>
      <c r="C316" s="11">
        <f>'[1]Томское'!C18</f>
        <v>0</v>
      </c>
      <c r="D316" s="11">
        <f>'[1]Томское'!D18</f>
        <v>0</v>
      </c>
      <c r="E316" s="11">
        <f>'[1]Томское'!E18</f>
        <v>0</v>
      </c>
      <c r="F316" s="11">
        <f>'[1]Томское'!F18</f>
        <v>0</v>
      </c>
      <c r="G316" s="11">
        <f>'[1]Томское'!G18</f>
        <v>0</v>
      </c>
      <c r="H316" s="11">
        <f>'[1]Томское'!H18</f>
        <v>0</v>
      </c>
      <c r="I316" s="11">
        <f>'[1]Томское'!I18</f>
        <v>0</v>
      </c>
      <c r="J316" s="11">
        <f>'[1]Томское'!J18</f>
        <v>0</v>
      </c>
      <c r="K316" s="11">
        <f>'[1]Томское'!K18</f>
        <v>0</v>
      </c>
      <c r="L316" s="11">
        <f>'[1]Томское'!L18</f>
        <v>0</v>
      </c>
      <c r="M316" s="11">
        <f>'[1]Томское'!M18</f>
        <v>0</v>
      </c>
      <c r="N316" s="11">
        <f>'[1]Томское'!N18</f>
        <v>0</v>
      </c>
      <c r="O316" s="11">
        <f>'[1]Томское'!O18</f>
        <v>0</v>
      </c>
      <c r="P316" s="11">
        <f>'[1]Томское'!P18</f>
        <v>0</v>
      </c>
      <c r="Q316" s="11">
        <f>'[1]Томское'!Q18</f>
        <v>0</v>
      </c>
      <c r="R316" s="11">
        <f>'[1]Томское'!R18</f>
        <v>0</v>
      </c>
    </row>
    <row r="317" spans="1:18" ht="15" customHeight="1">
      <c r="A317" s="130" t="s">
        <v>127</v>
      </c>
      <c r="B317" s="11">
        <f>'[1]Тюменское'!B17</f>
        <v>1</v>
      </c>
      <c r="C317" s="11">
        <f>'[1]Тюменское'!C17</f>
        <v>1</v>
      </c>
      <c r="D317" s="11">
        <f>'[1]Тюменское'!D17</f>
        <v>0</v>
      </c>
      <c r="E317" s="11">
        <f>'[1]Тюменское'!E17</f>
        <v>0</v>
      </c>
      <c r="F317" s="11">
        <f>'[1]Тюменское'!F17</f>
        <v>0</v>
      </c>
      <c r="G317" s="11">
        <f>'[1]Тюменское'!G17</f>
        <v>0</v>
      </c>
      <c r="H317" s="11">
        <f>'[1]Тюменское'!H17</f>
        <v>2</v>
      </c>
      <c r="I317" s="11">
        <f>'[1]Тюменское'!I17</f>
        <v>2</v>
      </c>
      <c r="J317" s="11">
        <f>'[1]Тюменское'!J17</f>
        <v>0</v>
      </c>
      <c r="K317" s="11">
        <f>'[1]Тюменское'!K17</f>
        <v>0</v>
      </c>
      <c r="L317" s="11">
        <f>'[1]Тюменское'!L17</f>
        <v>0</v>
      </c>
      <c r="M317" s="11">
        <f>'[1]Тюменское'!M17</f>
        <v>0</v>
      </c>
      <c r="N317" s="11">
        <f>'[1]Тюменское'!N17</f>
        <v>0</v>
      </c>
      <c r="O317" s="11">
        <f>'[1]Тюменское'!O17</f>
        <v>1</v>
      </c>
      <c r="P317" s="11">
        <f>'[1]Тюменское'!P17</f>
        <v>0</v>
      </c>
      <c r="Q317" s="11">
        <f>'[1]Тюменское'!Q17</f>
        <v>2</v>
      </c>
      <c r="R317" s="11">
        <f>'[1]Тюменское'!R17</f>
        <v>0</v>
      </c>
    </row>
    <row r="318" spans="1:18" ht="14.25">
      <c r="A318" s="131"/>
      <c r="B318" s="11">
        <f>'[1]Тюменское'!B18</f>
        <v>0</v>
      </c>
      <c r="C318" s="11">
        <f>'[1]Тюменское'!C18</f>
        <v>0</v>
      </c>
      <c r="D318" s="11">
        <f>'[1]Тюменское'!D18</f>
        <v>0</v>
      </c>
      <c r="E318" s="11">
        <f>'[1]Тюменское'!E18</f>
        <v>0</v>
      </c>
      <c r="F318" s="11">
        <f>'[1]Тюменское'!F18</f>
        <v>0</v>
      </c>
      <c r="G318" s="11">
        <f>'[1]Тюменское'!G18</f>
        <v>0</v>
      </c>
      <c r="H318" s="11">
        <f>'[1]Тюменское'!H18</f>
        <v>0</v>
      </c>
      <c r="I318" s="11">
        <f>'[1]Тюменское'!I18</f>
        <v>0</v>
      </c>
      <c r="J318" s="11">
        <f>'[1]Тюменское'!J18</f>
        <v>0</v>
      </c>
      <c r="K318" s="11">
        <f>'[1]Тюменское'!K18</f>
        <v>0</v>
      </c>
      <c r="L318" s="11">
        <f>'[1]Тюменское'!L18</f>
        <v>0</v>
      </c>
      <c r="M318" s="11">
        <f>'[1]Тюменское'!M18</f>
        <v>0</v>
      </c>
      <c r="N318" s="11">
        <f>'[1]Тюменское'!N18</f>
        <v>0</v>
      </c>
      <c r="O318" s="11">
        <f>'[1]Тюменское'!O18</f>
        <v>0</v>
      </c>
      <c r="P318" s="11">
        <f>'[1]Тюменское'!P18</f>
        <v>0</v>
      </c>
      <c r="Q318" s="11">
        <f>'[1]Тюменское'!Q18</f>
        <v>0</v>
      </c>
      <c r="R318" s="11">
        <f>'[1]Тюменское'!R18</f>
        <v>0</v>
      </c>
    </row>
    <row r="319" spans="1:18" ht="14.25">
      <c r="A319" s="130" t="s">
        <v>106</v>
      </c>
      <c r="B319" s="11">
        <f>'[1]Удмуртское'!B17</f>
        <v>2</v>
      </c>
      <c r="C319" s="11">
        <f>'[1]Удмуртское'!C17</f>
        <v>0</v>
      </c>
      <c r="D319" s="11">
        <f>'[1]Удмуртское'!D17</f>
        <v>0</v>
      </c>
      <c r="E319" s="11">
        <f>'[1]Удмуртское'!E17</f>
        <v>2</v>
      </c>
      <c r="F319" s="11">
        <f>'[1]Удмуртское'!F17</f>
        <v>0</v>
      </c>
      <c r="G319" s="11">
        <f>'[1]Удмуртское'!G17</f>
        <v>0</v>
      </c>
      <c r="H319" s="11">
        <f>'[1]Удмуртское'!H17</f>
        <v>6</v>
      </c>
      <c r="I319" s="11">
        <f>'[1]Удмуртское'!I17</f>
        <v>0</v>
      </c>
      <c r="J319" s="11">
        <f>'[1]Удмуртское'!J17</f>
        <v>0</v>
      </c>
      <c r="K319" s="11">
        <f>'[1]Удмуртское'!K17</f>
        <v>3</v>
      </c>
      <c r="L319" s="11">
        <f>'[1]Удмуртское'!L17</f>
        <v>2</v>
      </c>
      <c r="M319" s="11">
        <f>'[1]Удмуртское'!M17</f>
        <v>0</v>
      </c>
      <c r="N319" s="11">
        <f>'[1]Удмуртское'!N17</f>
        <v>1</v>
      </c>
      <c r="O319" s="11">
        <f>'[1]Удмуртское'!O17</f>
        <v>2</v>
      </c>
      <c r="P319" s="11">
        <f>'[1]Удмуртское'!P17</f>
        <v>0</v>
      </c>
      <c r="Q319" s="11">
        <f>'[1]Удмуртское'!Q17</f>
        <v>6</v>
      </c>
      <c r="R319" s="11">
        <f>'[1]Удмуртское'!R17</f>
        <v>0</v>
      </c>
    </row>
    <row r="320" spans="1:18" ht="14.25">
      <c r="A320" s="131"/>
      <c r="B320" s="11">
        <f>'[1]Удмуртское'!B18</f>
        <v>0</v>
      </c>
      <c r="C320" s="11">
        <f>'[1]Удмуртское'!C18</f>
        <v>0</v>
      </c>
      <c r="D320" s="11">
        <f>'[1]Удмуртское'!D18</f>
        <v>0</v>
      </c>
      <c r="E320" s="11">
        <f>'[1]Удмуртское'!E18</f>
        <v>0</v>
      </c>
      <c r="F320" s="11">
        <f>'[1]Удмуртское'!F18</f>
        <v>0</v>
      </c>
      <c r="G320" s="11">
        <f>'[1]Удмуртское'!G18</f>
        <v>0</v>
      </c>
      <c r="H320" s="11">
        <f>'[1]Удмуртское'!H18</f>
        <v>0</v>
      </c>
      <c r="I320" s="11">
        <f>'[1]Удмуртское'!I18</f>
        <v>0</v>
      </c>
      <c r="J320" s="11">
        <f>'[1]Удмуртское'!J18</f>
        <v>0</v>
      </c>
      <c r="K320" s="11">
        <f>'[1]Удмуртское'!K18</f>
        <v>0</v>
      </c>
      <c r="L320" s="11">
        <f>'[1]Удмуртское'!L18</f>
        <v>0</v>
      </c>
      <c r="M320" s="11">
        <f>'[1]Удмуртское'!M18</f>
        <v>0</v>
      </c>
      <c r="N320" s="11">
        <f>'[1]Удмуртское'!N18</f>
        <v>0</v>
      </c>
      <c r="O320" s="11">
        <f>'[1]Удмуртское'!O18</f>
        <v>0</v>
      </c>
      <c r="P320" s="11">
        <f>'[1]Удмуртское'!P18</f>
        <v>0</v>
      </c>
      <c r="Q320" s="11">
        <f>'[1]Удмуртское'!Q18</f>
        <v>0</v>
      </c>
      <c r="R320" s="11">
        <f>'[1]Удмуртское'!R18</f>
        <v>0</v>
      </c>
    </row>
    <row r="321" spans="1:18" ht="14.25">
      <c r="A321" s="130" t="s">
        <v>107</v>
      </c>
      <c r="B321" s="11">
        <f>'[1]Ульяновское'!B17</f>
        <v>0</v>
      </c>
      <c r="C321" s="11">
        <f>'[1]Ульяновское'!C17</f>
        <v>0</v>
      </c>
      <c r="D321" s="11">
        <f>'[1]Ульяновское'!D17</f>
        <v>0</v>
      </c>
      <c r="E321" s="11">
        <f>'[1]Ульяновское'!E17</f>
        <v>0</v>
      </c>
      <c r="F321" s="11">
        <f>'[1]Ульяновское'!F17</f>
        <v>0</v>
      </c>
      <c r="G321" s="11">
        <f>'[1]Ульяновское'!G17</f>
        <v>0</v>
      </c>
      <c r="H321" s="11">
        <f>'[1]Ульяновское'!H17</f>
        <v>2</v>
      </c>
      <c r="I321" s="11">
        <f>'[1]Ульяновское'!I17</f>
        <v>2</v>
      </c>
      <c r="J321" s="11">
        <f>'[1]Ульяновское'!J17</f>
        <v>0</v>
      </c>
      <c r="K321" s="11">
        <f>'[1]Ульяновское'!K17</f>
        <v>0</v>
      </c>
      <c r="L321" s="11">
        <f>'[1]Ульяновское'!L17</f>
        <v>0</v>
      </c>
      <c r="M321" s="11">
        <f>'[1]Ульяновское'!M17</f>
        <v>0</v>
      </c>
      <c r="N321" s="11">
        <f>'[1]Ульяновское'!N17</f>
        <v>0</v>
      </c>
      <c r="O321" s="11">
        <f>'[1]Ульяновское'!O17</f>
        <v>0</v>
      </c>
      <c r="P321" s="11">
        <f>'[1]Ульяновское'!P17</f>
        <v>0</v>
      </c>
      <c r="Q321" s="11">
        <f>'[1]Ульяновское'!Q17</f>
        <v>2</v>
      </c>
      <c r="R321" s="11">
        <f>'[1]Ульяновское'!R17</f>
        <v>0</v>
      </c>
    </row>
    <row r="322" spans="1:18" ht="14.25">
      <c r="A322" s="131"/>
      <c r="B322" s="11">
        <f>'[1]Ульяновское'!B18</f>
        <v>0</v>
      </c>
      <c r="C322" s="11">
        <f>'[1]Ульяновское'!C18</f>
        <v>0</v>
      </c>
      <c r="D322" s="11">
        <f>'[1]Ульяновское'!D18</f>
        <v>0</v>
      </c>
      <c r="E322" s="11">
        <f>'[1]Ульяновское'!E18</f>
        <v>0</v>
      </c>
      <c r="F322" s="11">
        <f>'[1]Ульяновское'!F18</f>
        <v>0</v>
      </c>
      <c r="G322" s="11">
        <f>'[1]Ульяновское'!G18</f>
        <v>0</v>
      </c>
      <c r="H322" s="11">
        <f>'[1]Ульяновское'!H18</f>
        <v>0</v>
      </c>
      <c r="I322" s="11">
        <f>'[1]Ульяновское'!I18</f>
        <v>0</v>
      </c>
      <c r="J322" s="11">
        <f>'[1]Ульяновское'!J18</f>
        <v>0</v>
      </c>
      <c r="K322" s="11">
        <f>'[1]Ульяновское'!K18</f>
        <v>0</v>
      </c>
      <c r="L322" s="11">
        <f>'[1]Ульяновское'!L18</f>
        <v>0</v>
      </c>
      <c r="M322" s="11">
        <f>'[1]Ульяновское'!M18</f>
        <v>0</v>
      </c>
      <c r="N322" s="11">
        <f>'[1]Ульяновское'!N18</f>
        <v>0</v>
      </c>
      <c r="O322" s="11">
        <f>'[1]Ульяновское'!O18</f>
        <v>0</v>
      </c>
      <c r="P322" s="11">
        <f>'[1]Ульяновское'!P18</f>
        <v>0</v>
      </c>
      <c r="Q322" s="11">
        <f>'[1]Ульяновское'!Q18</f>
        <v>0</v>
      </c>
      <c r="R322" s="11">
        <f>'[1]Ульяновское'!R18</f>
        <v>0</v>
      </c>
    </row>
    <row r="323" spans="1:18" ht="15.75" customHeight="1">
      <c r="A323" s="130" t="s">
        <v>108</v>
      </c>
      <c r="B323" s="11">
        <f>'[1]ТУ по Ханты-Мансийскому АО'!B17</f>
        <v>4</v>
      </c>
      <c r="C323" s="11">
        <f>'[1]ТУ по Ханты-Мансийскому АО'!C17</f>
        <v>1</v>
      </c>
      <c r="D323" s="11">
        <f>'[1]ТУ по Ханты-Мансийскому АО'!D17</f>
        <v>1</v>
      </c>
      <c r="E323" s="11">
        <f>'[1]ТУ по Ханты-Мансийскому АО'!E17</f>
        <v>1</v>
      </c>
      <c r="F323" s="11">
        <f>'[1]ТУ по Ханты-Мансийскому АО'!F17</f>
        <v>1</v>
      </c>
      <c r="G323" s="11">
        <f>'[1]ТУ по Ханты-Мансийскому АО'!G17</f>
        <v>0</v>
      </c>
      <c r="H323" s="11">
        <f>'[1]ТУ по Ханты-Мансийскому АО'!H17</f>
        <v>5</v>
      </c>
      <c r="I323" s="11">
        <f>'[1]ТУ по Ханты-Мансийскому АО'!I17</f>
        <v>1</v>
      </c>
      <c r="J323" s="11">
        <f>'[1]ТУ по Ханты-Мансийскому АО'!J17</f>
        <v>0</v>
      </c>
      <c r="K323" s="11">
        <f>'[1]ТУ по Ханты-Мансийскому АО'!K17</f>
        <v>3</v>
      </c>
      <c r="L323" s="11">
        <f>'[1]ТУ по Ханты-Мансийскому АО'!L17</f>
        <v>1</v>
      </c>
      <c r="M323" s="11">
        <f>'[1]ТУ по Ханты-Мансийскому АО'!M17</f>
        <v>0</v>
      </c>
      <c r="N323" s="11">
        <f>'[1]ТУ по Ханты-Мансийскому АО'!N17</f>
        <v>0</v>
      </c>
      <c r="O323" s="11">
        <f>'[1]ТУ по Ханты-Мансийскому АО'!O17</f>
        <v>4</v>
      </c>
      <c r="P323" s="11">
        <f>'[1]ТУ по Ханты-Мансийскому АО'!P17</f>
        <v>0</v>
      </c>
      <c r="Q323" s="11">
        <f>'[1]ТУ по Ханты-Мансийскому АО'!Q17</f>
        <v>5</v>
      </c>
      <c r="R323" s="11">
        <f>'[1]ТУ по Ханты-Мансийскому АО'!R17</f>
        <v>0</v>
      </c>
    </row>
    <row r="324" spans="1:18" ht="14.25">
      <c r="A324" s="131"/>
      <c r="B324" s="11">
        <f>'[1]ТУ по Ханты-Мансийскому АО'!B18</f>
        <v>0</v>
      </c>
      <c r="C324" s="11">
        <f>'[1]ТУ по Ханты-Мансийскому АО'!C18</f>
        <v>0</v>
      </c>
      <c r="D324" s="11">
        <f>'[1]ТУ по Ханты-Мансийскому АО'!D18</f>
        <v>0</v>
      </c>
      <c r="E324" s="11">
        <f>'[1]ТУ по Ханты-Мансийскому АО'!E18</f>
        <v>0</v>
      </c>
      <c r="F324" s="11">
        <f>'[1]ТУ по Ханты-Мансийскому АО'!F18</f>
        <v>0</v>
      </c>
      <c r="G324" s="11">
        <f>'[1]ТУ по Ханты-Мансийскому АО'!G18</f>
        <v>0</v>
      </c>
      <c r="H324" s="11">
        <f>'[1]ТУ по Ханты-Мансийскому АО'!H18</f>
        <v>0</v>
      </c>
      <c r="I324" s="11">
        <f>'[1]ТУ по Ханты-Мансийскому АО'!I18</f>
        <v>0</v>
      </c>
      <c r="J324" s="11">
        <f>'[1]ТУ по Ханты-Мансийскому АО'!J18</f>
        <v>0</v>
      </c>
      <c r="K324" s="11">
        <f>'[1]ТУ по Ханты-Мансийскому АО'!K18</f>
        <v>0</v>
      </c>
      <c r="L324" s="11">
        <f>'[1]ТУ по Ханты-Мансийскому АО'!L18</f>
        <v>0</v>
      </c>
      <c r="M324" s="11">
        <f>'[1]ТУ по Ханты-Мансийскому АО'!M18</f>
        <v>0</v>
      </c>
      <c r="N324" s="11">
        <f>'[1]ТУ по Ханты-Мансийскому АО'!N18</f>
        <v>0</v>
      </c>
      <c r="O324" s="11">
        <f>'[1]ТУ по Ханты-Мансийскому АО'!O18</f>
        <v>0</v>
      </c>
      <c r="P324" s="11">
        <f>'[1]ТУ по Ханты-Мансийскому АО'!P18</f>
        <v>0</v>
      </c>
      <c r="Q324" s="11">
        <f>'[1]ТУ по Ханты-Мансийскому АО'!Q18</f>
        <v>0</v>
      </c>
      <c r="R324" s="11">
        <f>'[1]ТУ по Ханты-Мансийскому АО'!R18</f>
        <v>0</v>
      </c>
    </row>
    <row r="325" spans="1:18" ht="14.25">
      <c r="A325" s="130" t="s">
        <v>109</v>
      </c>
      <c r="B325" s="11">
        <f>'[1]Челябинское'!B17</f>
        <v>0</v>
      </c>
      <c r="C325" s="11">
        <f>'[1]Челябинское'!C17</f>
        <v>0</v>
      </c>
      <c r="D325" s="11">
        <f>'[1]Челябинское'!D17</f>
        <v>0</v>
      </c>
      <c r="E325" s="11">
        <f>'[1]Челябинское'!E17</f>
        <v>0</v>
      </c>
      <c r="F325" s="11">
        <f>'[1]Челябинское'!F17</f>
        <v>0</v>
      </c>
      <c r="G325" s="11">
        <f>'[1]Челябинское'!G17</f>
        <v>0</v>
      </c>
      <c r="H325" s="11">
        <f>'[1]Челябинское'!H17</f>
        <v>5</v>
      </c>
      <c r="I325" s="11">
        <f>'[1]Челябинское'!I17</f>
        <v>0</v>
      </c>
      <c r="J325" s="11">
        <f>'[1]Челябинское'!J17</f>
        <v>5</v>
      </c>
      <c r="K325" s="11">
        <f>'[1]Челябинское'!K17</f>
        <v>0</v>
      </c>
      <c r="L325" s="11">
        <f>'[1]Челябинское'!L17</f>
        <v>0</v>
      </c>
      <c r="M325" s="11">
        <f>'[1]Челябинское'!M17</f>
        <v>0</v>
      </c>
      <c r="N325" s="11">
        <f>'[1]Челябинское'!N17</f>
        <v>0</v>
      </c>
      <c r="O325" s="11">
        <f>'[1]Челябинское'!O17</f>
        <v>0</v>
      </c>
      <c r="P325" s="11">
        <f>'[1]Челябинское'!P17</f>
        <v>0</v>
      </c>
      <c r="Q325" s="11">
        <f>'[1]Челябинское'!Q17</f>
        <v>5</v>
      </c>
      <c r="R325" s="11">
        <f>'[1]Челябинское'!R17</f>
        <v>0</v>
      </c>
    </row>
    <row r="326" spans="1:18" ht="14.25">
      <c r="A326" s="131"/>
      <c r="B326" s="11">
        <f>'[1]Челябинское'!B18</f>
        <v>0</v>
      </c>
      <c r="C326" s="11">
        <f>'[1]Челябинское'!C18</f>
        <v>0</v>
      </c>
      <c r="D326" s="11">
        <f>'[1]Челябинское'!D18</f>
        <v>0</v>
      </c>
      <c r="E326" s="11">
        <f>'[1]Челябинское'!E18</f>
        <v>0</v>
      </c>
      <c r="F326" s="11">
        <f>'[1]Челябинское'!F18</f>
        <v>0</v>
      </c>
      <c r="G326" s="11">
        <f>'[1]Челябинское'!G18</f>
        <v>0</v>
      </c>
      <c r="H326" s="11">
        <f>'[1]Челябинское'!H18</f>
        <v>0</v>
      </c>
      <c r="I326" s="11">
        <f>'[1]Челябинское'!I18</f>
        <v>0</v>
      </c>
      <c r="J326" s="11">
        <f>'[1]Челябинское'!J18</f>
        <v>0</v>
      </c>
      <c r="K326" s="11">
        <f>'[1]Челябинское'!K18</f>
        <v>0</v>
      </c>
      <c r="L326" s="11">
        <f>'[1]Челябинское'!L18</f>
        <v>0</v>
      </c>
      <c r="M326" s="11">
        <f>'[1]Челябинское'!M18</f>
        <v>0</v>
      </c>
      <c r="N326" s="11">
        <f>'[1]Челябинское'!N18</f>
        <v>0</v>
      </c>
      <c r="O326" s="11">
        <f>'[1]Челябинское'!O18</f>
        <v>0</v>
      </c>
      <c r="P326" s="11">
        <f>'[1]Челябинское'!P18</f>
        <v>0</v>
      </c>
      <c r="Q326" s="11">
        <f>'[1]Челябинское'!Q18</f>
        <v>0</v>
      </c>
      <c r="R326" s="11">
        <f>'[1]Челябинское'!R18</f>
        <v>0</v>
      </c>
    </row>
    <row r="327" spans="1:18" ht="14.25">
      <c r="A327" s="130" t="s">
        <v>111</v>
      </c>
      <c r="B327" s="11">
        <f>'[1]Чувашское'!B17</f>
        <v>0</v>
      </c>
      <c r="C327" s="11">
        <f>'[1]Чувашское'!C17</f>
        <v>0</v>
      </c>
      <c r="D327" s="11">
        <f>'[1]Чувашское'!D17</f>
        <v>0</v>
      </c>
      <c r="E327" s="11">
        <f>'[1]Чувашское'!E17</f>
        <v>0</v>
      </c>
      <c r="F327" s="11">
        <f>'[1]Чувашское'!F17</f>
        <v>0</v>
      </c>
      <c r="G327" s="11">
        <f>'[1]Чувашское'!G17</f>
        <v>0</v>
      </c>
      <c r="H327" s="11">
        <f>'[1]Чувашское'!H17</f>
        <v>1</v>
      </c>
      <c r="I327" s="11">
        <f>'[1]Чувашское'!I17</f>
        <v>1</v>
      </c>
      <c r="J327" s="11">
        <f>'[1]Чувашское'!J17</f>
        <v>0</v>
      </c>
      <c r="K327" s="11">
        <f>'[1]Чувашское'!K17</f>
        <v>0</v>
      </c>
      <c r="L327" s="11">
        <f>'[1]Чувашское'!L17</f>
        <v>0</v>
      </c>
      <c r="M327" s="11">
        <f>'[1]Чувашское'!M17</f>
        <v>0</v>
      </c>
      <c r="N327" s="11">
        <f>'[1]Чувашское'!N17</f>
        <v>0</v>
      </c>
      <c r="O327" s="11">
        <f>'[1]Чувашское'!O17</f>
        <v>0</v>
      </c>
      <c r="P327" s="11">
        <f>'[1]Чувашское'!P17</f>
        <v>0</v>
      </c>
      <c r="Q327" s="11">
        <f>'[1]Чувашское'!Q17</f>
        <v>1</v>
      </c>
      <c r="R327" s="11">
        <f>'[1]Чувашское'!R17</f>
        <v>0</v>
      </c>
    </row>
    <row r="328" spans="1:18" ht="14.25">
      <c r="A328" s="131"/>
      <c r="B328" s="11">
        <f>'[1]Чувашское'!B18</f>
        <v>0</v>
      </c>
      <c r="C328" s="11">
        <f>'[1]Чувашское'!C18</f>
        <v>0</v>
      </c>
      <c r="D328" s="11">
        <f>'[1]Чувашское'!D18</f>
        <v>0</v>
      </c>
      <c r="E328" s="11">
        <f>'[1]Чувашское'!E18</f>
        <v>0</v>
      </c>
      <c r="F328" s="11">
        <f>'[1]Чувашское'!F18</f>
        <v>0</v>
      </c>
      <c r="G328" s="11">
        <f>'[1]Чувашское'!G18</f>
        <v>0</v>
      </c>
      <c r="H328" s="11">
        <f>'[1]Чувашское'!H18</f>
        <v>0</v>
      </c>
      <c r="I328" s="11">
        <f>'[1]Чувашское'!I18</f>
        <v>0</v>
      </c>
      <c r="J328" s="11">
        <f>'[1]Чувашское'!J18</f>
        <v>0</v>
      </c>
      <c r="K328" s="11">
        <f>'[1]Чувашское'!K18</f>
        <v>0</v>
      </c>
      <c r="L328" s="11">
        <f>'[1]Чувашское'!L18</f>
        <v>0</v>
      </c>
      <c r="M328" s="11">
        <f>'[1]Чувашское'!M18</f>
        <v>0</v>
      </c>
      <c r="N328" s="11">
        <f>'[1]Чувашское'!N18</f>
        <v>0</v>
      </c>
      <c r="O328" s="11">
        <f>'[1]Чувашское'!O18</f>
        <v>0</v>
      </c>
      <c r="P328" s="11">
        <f>'[1]Чувашское'!P18</f>
        <v>0</v>
      </c>
      <c r="Q328" s="11">
        <f>'[1]Чувашское'!Q18</f>
        <v>0</v>
      </c>
      <c r="R328" s="11">
        <f>'[1]Чувашское'!R18</f>
        <v>0</v>
      </c>
    </row>
    <row r="329" spans="1:18" ht="14.25">
      <c r="A329" s="130" t="s">
        <v>112</v>
      </c>
      <c r="B329" s="11">
        <f>'[1]Южно-Сибирское'!B17</f>
        <v>3</v>
      </c>
      <c r="C329" s="11">
        <f>'[1]Южно-Сибирское'!C17</f>
        <v>0</v>
      </c>
      <c r="D329" s="11">
        <f>'[1]Южно-Сибирское'!D17</f>
        <v>1</v>
      </c>
      <c r="E329" s="11">
        <f>'[1]Южно-Сибирское'!E17</f>
        <v>0</v>
      </c>
      <c r="F329" s="11">
        <f>'[1]Южно-Сибирское'!F17</f>
        <v>2</v>
      </c>
      <c r="G329" s="11">
        <f>'[1]Южно-Сибирское'!G17</f>
        <v>0</v>
      </c>
      <c r="H329" s="11">
        <f>'[1]Южно-Сибирское'!H17</f>
        <v>2</v>
      </c>
      <c r="I329" s="11">
        <f>'[1]Южно-Сибирское'!I17</f>
        <v>2</v>
      </c>
      <c r="J329" s="11">
        <f>'[1]Южно-Сибирское'!J17</f>
        <v>0</v>
      </c>
      <c r="K329" s="11">
        <f>'[1]Южно-Сибирское'!K17</f>
        <v>0</v>
      </c>
      <c r="L329" s="11">
        <f>'[1]Южно-Сибирское'!L17</f>
        <v>0</v>
      </c>
      <c r="M329" s="11">
        <f>'[1]Южно-Сибирское'!M17</f>
        <v>0</v>
      </c>
      <c r="N329" s="11">
        <f>'[1]Южно-Сибирское'!N17</f>
        <v>0</v>
      </c>
      <c r="O329" s="11">
        <f>'[1]Южно-Сибирское'!O17</f>
        <v>3</v>
      </c>
      <c r="P329" s="11">
        <f>'[1]Южно-Сибирское'!P17</f>
        <v>0</v>
      </c>
      <c r="Q329" s="11">
        <f>'[1]Южно-Сибирское'!Q17</f>
        <v>2</v>
      </c>
      <c r="R329" s="11">
        <f>'[1]Южно-Сибирское'!R17</f>
        <v>0</v>
      </c>
    </row>
    <row r="330" spans="1:18" ht="14.25">
      <c r="A330" s="131"/>
      <c r="B330" s="11">
        <f>'[1]Южно-Сибирское'!B18</f>
        <v>0</v>
      </c>
      <c r="C330" s="11">
        <f>'[1]Южно-Сибирское'!C18</f>
        <v>0</v>
      </c>
      <c r="D330" s="11">
        <f>'[1]Южно-Сибирское'!D18</f>
        <v>0</v>
      </c>
      <c r="E330" s="11">
        <f>'[1]Южно-Сибирское'!E18</f>
        <v>0</v>
      </c>
      <c r="F330" s="11">
        <f>'[1]Южно-Сибирское'!F18</f>
        <v>0</v>
      </c>
      <c r="G330" s="11">
        <f>'[1]Южно-Сибирское'!G18</f>
        <v>0</v>
      </c>
      <c r="H330" s="11">
        <f>'[1]Южно-Сибирское'!H18</f>
        <v>0</v>
      </c>
      <c r="I330" s="11">
        <f>'[1]Южно-Сибирское'!I18</f>
        <v>0</v>
      </c>
      <c r="J330" s="11">
        <f>'[1]Южно-Сибирское'!J18</f>
        <v>0</v>
      </c>
      <c r="K330" s="11">
        <f>'[1]Южно-Сибирское'!K18</f>
        <v>0</v>
      </c>
      <c r="L330" s="11">
        <f>'[1]Южно-Сибирское'!L18</f>
        <v>0</v>
      </c>
      <c r="M330" s="11">
        <f>'[1]Южно-Сибирское'!M18</f>
        <v>0</v>
      </c>
      <c r="N330" s="11">
        <f>'[1]Южно-Сибирское'!N18</f>
        <v>0</v>
      </c>
      <c r="O330" s="11">
        <f>'[1]Южно-Сибирское'!O18</f>
        <v>0</v>
      </c>
      <c r="P330" s="11">
        <f>'[1]Южно-Сибирское'!P18</f>
        <v>0</v>
      </c>
      <c r="Q330" s="11">
        <f>'[1]Южно-Сибирское'!Q18</f>
        <v>0</v>
      </c>
      <c r="R330" s="11">
        <f>'[1]Южно-Сибирское'!R18</f>
        <v>0</v>
      </c>
    </row>
    <row r="331" spans="1:18" ht="14.25">
      <c r="A331" s="130" t="s">
        <v>113</v>
      </c>
      <c r="B331" s="11">
        <f>'[1]Ярославское'!B17</f>
        <v>5</v>
      </c>
      <c r="C331" s="11">
        <f>'[1]Ярославское'!C17</f>
        <v>0</v>
      </c>
      <c r="D331" s="11">
        <f>'[1]Ярославское'!D17</f>
        <v>0</v>
      </c>
      <c r="E331" s="11">
        <f>'[1]Ярославское'!E17</f>
        <v>5</v>
      </c>
      <c r="F331" s="11">
        <f>'[1]Ярославское'!F17</f>
        <v>0</v>
      </c>
      <c r="G331" s="11">
        <f>'[1]Ярославское'!G17</f>
        <v>0</v>
      </c>
      <c r="H331" s="11">
        <f>'[1]Ярославское'!H17</f>
        <v>5</v>
      </c>
      <c r="I331" s="11">
        <f>'[1]Ярославское'!I17</f>
        <v>2</v>
      </c>
      <c r="J331" s="11">
        <f>'[1]Ярославское'!J17</f>
        <v>3</v>
      </c>
      <c r="K331" s="11">
        <f>'[1]Ярославское'!K17</f>
        <v>0</v>
      </c>
      <c r="L331" s="11">
        <f>'[1]Ярославское'!L17</f>
        <v>0</v>
      </c>
      <c r="M331" s="11">
        <f>'[1]Ярославское'!M17</f>
        <v>0</v>
      </c>
      <c r="N331" s="11">
        <f>'[1]Ярославское'!N17</f>
        <v>0</v>
      </c>
      <c r="O331" s="11">
        <f>'[1]Ярославское'!O17</f>
        <v>5</v>
      </c>
      <c r="P331" s="11">
        <f>'[1]Ярославское'!P17</f>
        <v>0</v>
      </c>
      <c r="Q331" s="11">
        <f>'[1]Ярославское'!Q17</f>
        <v>5</v>
      </c>
      <c r="R331" s="11">
        <f>'[1]Ярославское'!R17</f>
        <v>0</v>
      </c>
    </row>
    <row r="332" spans="1:18" ht="14.25">
      <c r="A332" s="131"/>
      <c r="B332" s="11">
        <f>'[1]Ярославское'!B18</f>
        <v>0</v>
      </c>
      <c r="C332" s="11">
        <f>'[1]Ярославское'!C18</f>
        <v>0</v>
      </c>
      <c r="D332" s="11">
        <f>'[1]Ярославское'!D18</f>
        <v>0</v>
      </c>
      <c r="E332" s="11">
        <f>'[1]Ярославское'!E18</f>
        <v>0</v>
      </c>
      <c r="F332" s="11">
        <f>'[1]Ярославское'!F18</f>
        <v>0</v>
      </c>
      <c r="G332" s="11">
        <f>'[1]Ярославское'!G18</f>
        <v>0</v>
      </c>
      <c r="H332" s="11">
        <f>'[1]Ярославское'!H18</f>
        <v>0</v>
      </c>
      <c r="I332" s="11">
        <f>'[1]Ярославское'!I18</f>
        <v>0</v>
      </c>
      <c r="J332" s="11">
        <f>'[1]Ярославское'!J18</f>
        <v>0</v>
      </c>
      <c r="K332" s="11">
        <f>'[1]Ярославское'!K18</f>
        <v>0</v>
      </c>
      <c r="L332" s="11">
        <f>'[1]Ярославское'!L18</f>
        <v>0</v>
      </c>
      <c r="M332" s="11">
        <f>'[1]Ярославское'!M18</f>
        <v>0</v>
      </c>
      <c r="N332" s="11">
        <f>'[1]Ярославское'!N18</f>
        <v>0</v>
      </c>
      <c r="O332" s="11">
        <f>'[1]Ярославское'!O18</f>
        <v>0</v>
      </c>
      <c r="P332" s="11">
        <f>'[1]Ярославское'!P18</f>
        <v>0</v>
      </c>
      <c r="Q332" s="11">
        <f>'[1]Ярославское'!Q18</f>
        <v>0</v>
      </c>
      <c r="R332" s="11">
        <f>'[1]Ярославское'!R18</f>
        <v>0</v>
      </c>
    </row>
    <row r="333" spans="1:18" ht="45" customHeight="1">
      <c r="A333" s="75" t="s">
        <v>131</v>
      </c>
      <c r="B333" s="13">
        <f>B335+B337</f>
        <v>5</v>
      </c>
      <c r="C333" s="13">
        <f aca="true" t="shared" si="5" ref="C333:R334">C335+C337</f>
        <v>0</v>
      </c>
      <c r="D333" s="13">
        <f t="shared" si="5"/>
        <v>0</v>
      </c>
      <c r="E333" s="13">
        <f t="shared" si="5"/>
        <v>0</v>
      </c>
      <c r="F333" s="13">
        <f t="shared" si="5"/>
        <v>5</v>
      </c>
      <c r="G333" s="13">
        <f t="shared" si="5"/>
        <v>0</v>
      </c>
      <c r="H333" s="13">
        <f t="shared" si="5"/>
        <v>7</v>
      </c>
      <c r="I333" s="13">
        <f t="shared" si="5"/>
        <v>7</v>
      </c>
      <c r="J333" s="13">
        <f t="shared" si="5"/>
        <v>0</v>
      </c>
      <c r="K333" s="13">
        <f t="shared" si="5"/>
        <v>0</v>
      </c>
      <c r="L333" s="13">
        <f t="shared" si="5"/>
        <v>0</v>
      </c>
      <c r="M333" s="13">
        <f t="shared" si="5"/>
        <v>0</v>
      </c>
      <c r="N333" s="13">
        <f t="shared" si="5"/>
        <v>0</v>
      </c>
      <c r="O333" s="13">
        <f t="shared" si="5"/>
        <v>5</v>
      </c>
      <c r="P333" s="13">
        <f t="shared" si="5"/>
        <v>0</v>
      </c>
      <c r="Q333" s="13">
        <f t="shared" si="5"/>
        <v>7</v>
      </c>
      <c r="R333" s="13">
        <f t="shared" si="5"/>
        <v>0</v>
      </c>
    </row>
    <row r="334" spans="1:18" ht="45" customHeight="1">
      <c r="A334" s="75"/>
      <c r="B334" s="13">
        <f>B336+B338</f>
        <v>0</v>
      </c>
      <c r="C334" s="13">
        <f t="shared" si="5"/>
        <v>0</v>
      </c>
      <c r="D334" s="13">
        <f t="shared" si="5"/>
        <v>0</v>
      </c>
      <c r="E334" s="13">
        <f t="shared" si="5"/>
        <v>0</v>
      </c>
      <c r="F334" s="13">
        <f t="shared" si="5"/>
        <v>0</v>
      </c>
      <c r="G334" s="13">
        <f t="shared" si="5"/>
        <v>0</v>
      </c>
      <c r="H334" s="13">
        <f t="shared" si="5"/>
        <v>0</v>
      </c>
      <c r="I334" s="13">
        <f t="shared" si="5"/>
        <v>0</v>
      </c>
      <c r="J334" s="13">
        <f t="shared" si="5"/>
        <v>0</v>
      </c>
      <c r="K334" s="13">
        <f t="shared" si="5"/>
        <v>0</v>
      </c>
      <c r="L334" s="13">
        <f t="shared" si="5"/>
        <v>0</v>
      </c>
      <c r="M334" s="13">
        <f t="shared" si="5"/>
        <v>0</v>
      </c>
      <c r="N334" s="13">
        <f t="shared" si="5"/>
        <v>0</v>
      </c>
      <c r="O334" s="13">
        <f t="shared" si="5"/>
        <v>0</v>
      </c>
      <c r="P334" s="13">
        <f t="shared" si="5"/>
        <v>0</v>
      </c>
      <c r="Q334" s="13">
        <f t="shared" si="5"/>
        <v>0</v>
      </c>
      <c r="R334" s="13">
        <f t="shared" si="5"/>
        <v>0</v>
      </c>
    </row>
    <row r="335" spans="1:18" ht="12.75">
      <c r="A335" s="74" t="s">
        <v>21</v>
      </c>
      <c r="B335" s="14">
        <f>'[1]ЦА'!B19</f>
        <v>0</v>
      </c>
      <c r="C335" s="14">
        <f>'[1]ЦА'!C19</f>
        <v>0</v>
      </c>
      <c r="D335" s="14">
        <f>'[1]ЦА'!D19</f>
        <v>0</v>
      </c>
      <c r="E335" s="14">
        <f>'[1]ЦА'!E19</f>
        <v>0</v>
      </c>
      <c r="F335" s="14">
        <f>'[1]ЦА'!F19</f>
        <v>0</v>
      </c>
      <c r="G335" s="14">
        <f>'[1]ЦА'!G19</f>
        <v>0</v>
      </c>
      <c r="H335" s="14">
        <f>'[1]ЦА'!H19</f>
        <v>0</v>
      </c>
      <c r="I335" s="14">
        <f>'[1]ЦА'!I19</f>
        <v>0</v>
      </c>
      <c r="J335" s="14">
        <f>'[1]ЦА'!J19</f>
        <v>0</v>
      </c>
      <c r="K335" s="14">
        <f>'[1]ЦА'!K19</f>
        <v>0</v>
      </c>
      <c r="L335" s="14">
        <f>'[1]ЦА'!L19</f>
        <v>0</v>
      </c>
      <c r="M335" s="14">
        <f>'[1]ЦА'!M19</f>
        <v>0</v>
      </c>
      <c r="N335" s="14">
        <f>'[1]ЦА'!N19</f>
        <v>0</v>
      </c>
      <c r="O335" s="14">
        <f>'[1]ЦА'!O19</f>
        <v>0</v>
      </c>
      <c r="P335" s="14">
        <f>'[1]ЦА'!P19</f>
        <v>0</v>
      </c>
      <c r="Q335" s="14">
        <f>'[1]ЦА'!Q19</f>
        <v>0</v>
      </c>
      <c r="R335" s="14">
        <f>'[1]ЦА'!R19</f>
        <v>0</v>
      </c>
    </row>
    <row r="336" spans="1:18" ht="12.75">
      <c r="A336" s="74"/>
      <c r="B336" s="14">
        <f>'[1]ЦА'!B20</f>
        <v>0</v>
      </c>
      <c r="C336" s="14">
        <f>'[1]ЦА'!C20</f>
        <v>0</v>
      </c>
      <c r="D336" s="14">
        <f>'[1]ЦА'!D20</f>
        <v>0</v>
      </c>
      <c r="E336" s="14">
        <f>'[1]ЦА'!E20</f>
        <v>0</v>
      </c>
      <c r="F336" s="14">
        <f>'[1]ЦА'!F20</f>
        <v>0</v>
      </c>
      <c r="G336" s="14">
        <f>'[1]ЦА'!G20</f>
        <v>0</v>
      </c>
      <c r="H336" s="14">
        <f>'[1]ЦА'!H20</f>
        <v>0</v>
      </c>
      <c r="I336" s="14">
        <f>'[1]ЦА'!I20</f>
        <v>0</v>
      </c>
      <c r="J336" s="14">
        <f>'[1]ЦА'!J20</f>
        <v>0</v>
      </c>
      <c r="K336" s="14">
        <f>'[1]ЦА'!K20</f>
        <v>0</v>
      </c>
      <c r="L336" s="14">
        <f>'[1]ЦА'!L20</f>
        <v>0</v>
      </c>
      <c r="M336" s="14">
        <f>'[1]ЦА'!M20</f>
        <v>0</v>
      </c>
      <c r="N336" s="14">
        <f>'[1]ЦА'!N20</f>
        <v>0</v>
      </c>
      <c r="O336" s="14">
        <f>'[1]ЦА'!O20</f>
        <v>0</v>
      </c>
      <c r="P336" s="14">
        <f>'[1]ЦА'!P20</f>
        <v>0</v>
      </c>
      <c r="Q336" s="14">
        <f>'[1]ЦА'!Q20</f>
        <v>0</v>
      </c>
      <c r="R336" s="14">
        <f>'[1]ЦА'!R20</f>
        <v>0</v>
      </c>
    </row>
    <row r="337" spans="1:18" ht="19.5" customHeight="1">
      <c r="A337" s="74" t="s">
        <v>124</v>
      </c>
      <c r="B337" s="11">
        <f>SUM('[1]Адыгейское:Ярославское'!B19)</f>
        <v>5</v>
      </c>
      <c r="C337" s="11">
        <f>SUM('[1]Адыгейское:Ярославское'!C19)</f>
        <v>0</v>
      </c>
      <c r="D337" s="11">
        <f>SUM('[1]Адыгейское:Ярославское'!D19)</f>
        <v>0</v>
      </c>
      <c r="E337" s="11">
        <f>SUM('[1]Адыгейское:Ярославское'!E19)</f>
        <v>0</v>
      </c>
      <c r="F337" s="11">
        <f>SUM('[1]Адыгейское:Ярославское'!F19)</f>
        <v>5</v>
      </c>
      <c r="G337" s="11">
        <f>SUM('[1]Адыгейское:Ярославское'!G19)</f>
        <v>0</v>
      </c>
      <c r="H337" s="11">
        <f>SUM('[1]Адыгейское:Ярославское'!H19)</f>
        <v>7</v>
      </c>
      <c r="I337" s="11">
        <f>SUM('[1]Адыгейское:Ярославское'!I19)</f>
        <v>7</v>
      </c>
      <c r="J337" s="11">
        <f>SUM('[1]Адыгейское:Ярославское'!J19)</f>
        <v>0</v>
      </c>
      <c r="K337" s="11">
        <f>SUM('[1]Адыгейское:Ярославское'!K19)</f>
        <v>0</v>
      </c>
      <c r="L337" s="11">
        <f>SUM('[1]Адыгейское:Ярославское'!L19)</f>
        <v>0</v>
      </c>
      <c r="M337" s="11">
        <f>SUM('[1]Адыгейское:Ярославское'!M19)</f>
        <v>0</v>
      </c>
      <c r="N337" s="11">
        <f>SUM('[1]Адыгейское:Ярославское'!N19)</f>
        <v>0</v>
      </c>
      <c r="O337" s="11">
        <f>SUM('[1]Адыгейское:Ярославское'!O19)</f>
        <v>5</v>
      </c>
      <c r="P337" s="11">
        <f>SUM('[1]Адыгейское:Ярославское'!P19)</f>
        <v>0</v>
      </c>
      <c r="Q337" s="11">
        <f>SUM('[1]Адыгейское:Ярославское'!Q19)</f>
        <v>7</v>
      </c>
      <c r="R337" s="11">
        <f>SUM('[1]Адыгейское:Ярославское'!R19)</f>
        <v>0</v>
      </c>
    </row>
    <row r="338" spans="1:18" ht="19.5" customHeight="1">
      <c r="A338" s="74" t="s">
        <v>25</v>
      </c>
      <c r="B338" s="11">
        <f>SUM('[1]Адыгейское:Ярославское'!B20)</f>
        <v>0</v>
      </c>
      <c r="C338" s="11">
        <f>SUM('[1]Адыгейское:Ярославское'!C20)</f>
        <v>0</v>
      </c>
      <c r="D338" s="11">
        <f>SUM('[1]Адыгейское:Ярославское'!D20)</f>
        <v>0</v>
      </c>
      <c r="E338" s="11">
        <f>SUM('[1]Адыгейское:Ярославское'!E20)</f>
        <v>0</v>
      </c>
      <c r="F338" s="11">
        <f>SUM('[1]Адыгейское:Ярославское'!F20)</f>
        <v>0</v>
      </c>
      <c r="G338" s="11">
        <f>SUM('[1]Адыгейское:Ярославское'!G20)</f>
        <v>0</v>
      </c>
      <c r="H338" s="11">
        <f>SUM('[1]Адыгейское:Ярославское'!H20)</f>
        <v>0</v>
      </c>
      <c r="I338" s="11">
        <f>SUM('[1]Адыгейское:Ярославское'!I20)</f>
        <v>0</v>
      </c>
      <c r="J338" s="11">
        <f>SUM('[1]Адыгейское:Ярославское'!J20)</f>
        <v>0</v>
      </c>
      <c r="K338" s="11">
        <f>SUM('[1]Адыгейское:Ярославское'!K20)</f>
        <v>0</v>
      </c>
      <c r="L338" s="11">
        <f>SUM('[1]Адыгейское:Ярославское'!L20)</f>
        <v>0</v>
      </c>
      <c r="M338" s="11">
        <f>SUM('[1]Адыгейское:Ярославское'!M20)</f>
        <v>0</v>
      </c>
      <c r="N338" s="11">
        <f>SUM('[1]Адыгейское:Ярославское'!N20)</f>
        <v>0</v>
      </c>
      <c r="O338" s="11">
        <f>SUM('[1]Адыгейское:Ярославское'!O20)</f>
        <v>0</v>
      </c>
      <c r="P338" s="11">
        <f>SUM('[1]Адыгейское:Ярославское'!P20)</f>
        <v>0</v>
      </c>
      <c r="Q338" s="11">
        <f>SUM('[1]Адыгейское:Ярославское'!Q20)</f>
        <v>0</v>
      </c>
      <c r="R338" s="11">
        <f>SUM('[1]Адыгейское:Ярославское'!R20)</f>
        <v>0</v>
      </c>
    </row>
    <row r="339" spans="1:18" ht="12.75">
      <c r="A339" s="130" t="s">
        <v>61</v>
      </c>
      <c r="B339" s="26">
        <f>'[1]Кабардино-Балкарское'!B19</f>
        <v>0</v>
      </c>
      <c r="C339" s="26">
        <f>'[1]Кабардино-Балкарское'!C19</f>
        <v>0</v>
      </c>
      <c r="D339" s="26">
        <f>'[1]Кабардино-Балкарское'!D19</f>
        <v>0</v>
      </c>
      <c r="E339" s="26">
        <f>'[1]Кабардино-Балкарское'!E19</f>
        <v>0</v>
      </c>
      <c r="F339" s="26">
        <f>'[1]Кабардино-Балкарское'!F19</f>
        <v>0</v>
      </c>
      <c r="G339" s="26">
        <f>'[1]Кабардино-Балкарское'!G19</f>
        <v>0</v>
      </c>
      <c r="H339" s="26">
        <f>'[1]Кабардино-Балкарское'!H19</f>
        <v>7</v>
      </c>
      <c r="I339" s="26">
        <f>'[1]Кабардино-Балкарское'!I19</f>
        <v>7</v>
      </c>
      <c r="J339" s="26">
        <f>'[1]Кабардино-Балкарское'!J19</f>
        <v>0</v>
      </c>
      <c r="K339" s="26">
        <f>'[1]Кабардино-Балкарское'!K19</f>
        <v>0</v>
      </c>
      <c r="L339" s="26">
        <f>'[1]Кабардино-Балкарское'!L19</f>
        <v>0</v>
      </c>
      <c r="M339" s="26">
        <f>'[1]Кабардино-Балкарское'!M19</f>
        <v>0</v>
      </c>
      <c r="N339" s="26">
        <f>'[1]Кабардино-Балкарское'!N19</f>
        <v>0</v>
      </c>
      <c r="O339" s="26">
        <f>'[1]Кабардино-Балкарское'!O19</f>
        <v>0</v>
      </c>
      <c r="P339" s="26">
        <f>'[1]Кабардино-Балкарское'!P19</f>
        <v>0</v>
      </c>
      <c r="Q339" s="26">
        <f>'[1]Кабардино-Балкарское'!Q19</f>
        <v>7</v>
      </c>
      <c r="R339" s="26">
        <f>'[1]Кабардино-Балкарское'!R19</f>
        <v>0</v>
      </c>
    </row>
    <row r="340" spans="1:18" ht="12.75">
      <c r="A340" s="131"/>
      <c r="B340" s="26">
        <f>'[1]Кабардино-Балкарское'!B20</f>
        <v>0</v>
      </c>
      <c r="C340" s="26">
        <f>'[1]Кабардино-Балкарское'!C20</f>
        <v>0</v>
      </c>
      <c r="D340" s="26">
        <f>'[1]Кабардино-Балкарское'!D20</f>
        <v>0</v>
      </c>
      <c r="E340" s="26">
        <f>'[1]Кабардино-Балкарское'!E20</f>
        <v>0</v>
      </c>
      <c r="F340" s="26">
        <f>'[1]Кабардино-Балкарское'!F20</f>
        <v>0</v>
      </c>
      <c r="G340" s="26">
        <f>'[1]Кабардино-Балкарское'!G20</f>
        <v>0</v>
      </c>
      <c r="H340" s="26">
        <f>'[1]Кабардино-Балкарское'!H20</f>
        <v>0</v>
      </c>
      <c r="I340" s="26">
        <f>'[1]Кабардино-Балкарское'!I20</f>
        <v>0</v>
      </c>
      <c r="J340" s="26">
        <f>'[1]Кабардино-Балкарское'!J20</f>
        <v>0</v>
      </c>
      <c r="K340" s="26">
        <f>'[1]Кабардино-Балкарское'!K20</f>
        <v>0</v>
      </c>
      <c r="L340" s="26">
        <f>'[1]Кабардино-Балкарское'!L20</f>
        <v>0</v>
      </c>
      <c r="M340" s="26">
        <f>'[1]Кабардино-Балкарское'!M20</f>
        <v>0</v>
      </c>
      <c r="N340" s="26">
        <f>'[1]Кабардино-Балкарское'!N20</f>
        <v>0</v>
      </c>
      <c r="O340" s="26">
        <f>'[1]Кабардино-Балкарское'!O20</f>
        <v>0</v>
      </c>
      <c r="P340" s="26">
        <f>'[1]Кабардино-Балкарское'!P20</f>
        <v>0</v>
      </c>
      <c r="Q340" s="26">
        <f>'[1]Кабардино-Балкарское'!Q20</f>
        <v>0</v>
      </c>
      <c r="R340" s="26">
        <f>'[1]Кабардино-Балкарское'!R20</f>
        <v>0</v>
      </c>
    </row>
    <row r="341" spans="1:18" ht="14.25">
      <c r="A341" s="130" t="s">
        <v>67</v>
      </c>
      <c r="B341" s="11">
        <f>'[1]Кемеровское'!B19</f>
        <v>5</v>
      </c>
      <c r="C341" s="11">
        <f>'[1]Кемеровское'!C19</f>
        <v>0</v>
      </c>
      <c r="D341" s="11">
        <f>'[1]Кемеровское'!D19</f>
        <v>0</v>
      </c>
      <c r="E341" s="11">
        <f>'[1]Кемеровское'!E19</f>
        <v>0</v>
      </c>
      <c r="F341" s="11">
        <f>'[1]Кемеровское'!F19</f>
        <v>5</v>
      </c>
      <c r="G341" s="11">
        <f>'[1]Кемеровское'!G19</f>
        <v>0</v>
      </c>
      <c r="H341" s="11">
        <f>'[1]Кемеровское'!H19</f>
        <v>0</v>
      </c>
      <c r="I341" s="11">
        <f>'[1]Кемеровское'!I19</f>
        <v>0</v>
      </c>
      <c r="J341" s="11">
        <f>'[1]Кемеровское'!J19</f>
        <v>0</v>
      </c>
      <c r="K341" s="11">
        <f>'[1]Кемеровское'!K19</f>
        <v>0</v>
      </c>
      <c r="L341" s="11">
        <f>'[1]Кемеровское'!L19</f>
        <v>0</v>
      </c>
      <c r="M341" s="11">
        <f>'[1]Кемеровское'!M19</f>
        <v>0</v>
      </c>
      <c r="N341" s="11">
        <f>'[1]Кемеровское'!N19</f>
        <v>0</v>
      </c>
      <c r="O341" s="11">
        <f>'[1]Кемеровское'!O19</f>
        <v>5</v>
      </c>
      <c r="P341" s="11">
        <f>'[1]Кемеровское'!P19</f>
        <v>0</v>
      </c>
      <c r="Q341" s="11">
        <f>'[1]Кемеровское'!Q19</f>
        <v>0</v>
      </c>
      <c r="R341" s="11">
        <f>'[1]Кемеровское'!R19</f>
        <v>0</v>
      </c>
    </row>
    <row r="342" spans="1:18" ht="15" thickBot="1">
      <c r="A342" s="131"/>
      <c r="B342" s="11">
        <f>'[1]Кемеровское'!B20</f>
        <v>0</v>
      </c>
      <c r="C342" s="11">
        <f>'[1]Кемеровское'!C20</f>
        <v>0</v>
      </c>
      <c r="D342" s="11">
        <f>'[1]Кемеровское'!D20</f>
        <v>0</v>
      </c>
      <c r="E342" s="11">
        <f>'[1]Кемеровское'!E20</f>
        <v>0</v>
      </c>
      <c r="F342" s="11">
        <f>'[1]Кемеровское'!F20</f>
        <v>0</v>
      </c>
      <c r="G342" s="11">
        <f>'[1]Кемеровское'!G20</f>
        <v>0</v>
      </c>
      <c r="H342" s="11">
        <f>'[1]Кемеровское'!H20</f>
        <v>0</v>
      </c>
      <c r="I342" s="11">
        <f>'[1]Кемеровское'!I20</f>
        <v>0</v>
      </c>
      <c r="J342" s="11">
        <f>'[1]Кемеровское'!J20</f>
        <v>0</v>
      </c>
      <c r="K342" s="11">
        <f>'[1]Кемеровское'!K20</f>
        <v>0</v>
      </c>
      <c r="L342" s="11">
        <f>'[1]Кемеровское'!L20</f>
        <v>0</v>
      </c>
      <c r="M342" s="11">
        <f>'[1]Кемеровское'!M20</f>
        <v>0</v>
      </c>
      <c r="N342" s="11">
        <f>'[1]Кемеровское'!N20</f>
        <v>0</v>
      </c>
      <c r="O342" s="11">
        <f>'[1]Кемеровское'!O20</f>
        <v>0</v>
      </c>
      <c r="P342" s="11">
        <f>'[1]Кемеровское'!P20</f>
        <v>0</v>
      </c>
      <c r="Q342" s="11">
        <f>'[1]Кемеровское'!Q20</f>
        <v>0</v>
      </c>
      <c r="R342" s="11">
        <f>'[1]Кемеровское'!R20</f>
        <v>0</v>
      </c>
    </row>
    <row r="343" spans="1:18" ht="66.75" customHeight="1" thickTop="1">
      <c r="A343" s="78" t="s">
        <v>132</v>
      </c>
      <c r="B343" s="13">
        <f>B345+B347</f>
        <v>6</v>
      </c>
      <c r="C343" s="13">
        <f aca="true" t="shared" si="6" ref="C343:R344">C345+C347</f>
        <v>3</v>
      </c>
      <c r="D343" s="13">
        <f t="shared" si="6"/>
        <v>3</v>
      </c>
      <c r="E343" s="13">
        <f t="shared" si="6"/>
        <v>0</v>
      </c>
      <c r="F343" s="13">
        <f t="shared" si="6"/>
        <v>0</v>
      </c>
      <c r="G343" s="13">
        <f t="shared" si="6"/>
        <v>0</v>
      </c>
      <c r="H343" s="13">
        <f t="shared" si="6"/>
        <v>26</v>
      </c>
      <c r="I343" s="13">
        <f t="shared" si="6"/>
        <v>16</v>
      </c>
      <c r="J343" s="13">
        <f t="shared" si="6"/>
        <v>0</v>
      </c>
      <c r="K343" s="13">
        <f t="shared" si="6"/>
        <v>3</v>
      </c>
      <c r="L343" s="13">
        <f t="shared" si="6"/>
        <v>7</v>
      </c>
      <c r="M343" s="13">
        <f t="shared" si="6"/>
        <v>0</v>
      </c>
      <c r="N343" s="13">
        <f t="shared" si="6"/>
        <v>0</v>
      </c>
      <c r="O343" s="13">
        <f t="shared" si="6"/>
        <v>6</v>
      </c>
      <c r="P343" s="13">
        <f t="shared" si="6"/>
        <v>0</v>
      </c>
      <c r="Q343" s="13">
        <f t="shared" si="6"/>
        <v>26</v>
      </c>
      <c r="R343" s="13">
        <f t="shared" si="6"/>
        <v>10</v>
      </c>
    </row>
    <row r="344" spans="1:18" ht="61.5" customHeight="1" thickBot="1">
      <c r="A344" s="79"/>
      <c r="B344" s="13">
        <f>B346+B348</f>
        <v>0</v>
      </c>
      <c r="C344" s="13">
        <f t="shared" si="6"/>
        <v>0</v>
      </c>
      <c r="D344" s="13">
        <f t="shared" si="6"/>
        <v>0</v>
      </c>
      <c r="E344" s="13">
        <f t="shared" si="6"/>
        <v>0</v>
      </c>
      <c r="F344" s="13">
        <f t="shared" si="6"/>
        <v>0</v>
      </c>
      <c r="G344" s="13">
        <f t="shared" si="6"/>
        <v>0</v>
      </c>
      <c r="H344" s="13">
        <f t="shared" si="6"/>
        <v>0</v>
      </c>
      <c r="I344" s="13">
        <f t="shared" si="6"/>
        <v>0</v>
      </c>
      <c r="J344" s="13">
        <f t="shared" si="6"/>
        <v>0</v>
      </c>
      <c r="K344" s="13">
        <f t="shared" si="6"/>
        <v>0</v>
      </c>
      <c r="L344" s="13">
        <f t="shared" si="6"/>
        <v>0</v>
      </c>
      <c r="M344" s="13">
        <f t="shared" si="6"/>
        <v>0</v>
      </c>
      <c r="N344" s="13">
        <f t="shared" si="6"/>
        <v>0</v>
      </c>
      <c r="O344" s="13">
        <f t="shared" si="6"/>
        <v>0</v>
      </c>
      <c r="P344" s="13">
        <f t="shared" si="6"/>
        <v>0</v>
      </c>
      <c r="Q344" s="13">
        <f t="shared" si="6"/>
        <v>0</v>
      </c>
      <c r="R344" s="13">
        <f t="shared" si="6"/>
        <v>0</v>
      </c>
    </row>
    <row r="345" spans="1:18" ht="13.5" thickTop="1">
      <c r="A345" s="74" t="s">
        <v>21</v>
      </c>
      <c r="B345" s="14">
        <f>'[1]ЦА'!B21</f>
        <v>2</v>
      </c>
      <c r="C345" s="14">
        <f>'[1]ЦА'!C21</f>
        <v>0</v>
      </c>
      <c r="D345" s="14">
        <f>'[1]ЦА'!D21</f>
        <v>2</v>
      </c>
      <c r="E345" s="14">
        <f>'[1]ЦА'!E21</f>
        <v>0</v>
      </c>
      <c r="F345" s="14">
        <f>'[1]ЦА'!F21</f>
        <v>0</v>
      </c>
      <c r="G345" s="14">
        <f>'[1]ЦА'!G21</f>
        <v>0</v>
      </c>
      <c r="H345" s="14">
        <f>'[1]ЦА'!H21</f>
        <v>1</v>
      </c>
      <c r="I345" s="14">
        <f>'[1]ЦА'!I21</f>
        <v>0</v>
      </c>
      <c r="J345" s="14">
        <f>'[1]ЦА'!J21</f>
        <v>0</v>
      </c>
      <c r="K345" s="14">
        <f>'[1]ЦА'!K21</f>
        <v>0</v>
      </c>
      <c r="L345" s="14">
        <f>'[1]ЦА'!L21</f>
        <v>1</v>
      </c>
      <c r="M345" s="14">
        <f>'[1]ЦА'!M21</f>
        <v>0</v>
      </c>
      <c r="N345" s="14">
        <f>'[1]ЦА'!N21</f>
        <v>0</v>
      </c>
      <c r="O345" s="14">
        <f>'[1]ЦА'!O21</f>
        <v>2</v>
      </c>
      <c r="P345" s="14">
        <f>'[1]ЦА'!P21</f>
        <v>0</v>
      </c>
      <c r="Q345" s="14">
        <f>'[1]ЦА'!Q21</f>
        <v>1</v>
      </c>
      <c r="R345" s="14">
        <f>'[1]ЦА'!R21</f>
        <v>0</v>
      </c>
    </row>
    <row r="346" spans="1:18" ht="12.75">
      <c r="A346" s="74"/>
      <c r="B346" s="14">
        <f>'[1]ЦА'!B22</f>
        <v>0</v>
      </c>
      <c r="C346" s="14">
        <f>'[1]ЦА'!C22</f>
        <v>0</v>
      </c>
      <c r="D346" s="14">
        <f>'[1]ЦА'!D22</f>
        <v>0</v>
      </c>
      <c r="E346" s="14">
        <f>'[1]ЦА'!E22</f>
        <v>0</v>
      </c>
      <c r="F346" s="14">
        <f>'[1]ЦА'!F22</f>
        <v>0</v>
      </c>
      <c r="G346" s="14">
        <f>'[1]ЦА'!G22</f>
        <v>0</v>
      </c>
      <c r="H346" s="14">
        <f>'[1]ЦА'!H22</f>
        <v>0</v>
      </c>
      <c r="I346" s="14">
        <f>'[1]ЦА'!I22</f>
        <v>0</v>
      </c>
      <c r="J346" s="14">
        <f>'[1]ЦА'!J22</f>
        <v>0</v>
      </c>
      <c r="K346" s="14">
        <f>'[1]ЦА'!K22</f>
        <v>0</v>
      </c>
      <c r="L346" s="14">
        <f>'[1]ЦА'!L22</f>
        <v>0</v>
      </c>
      <c r="M346" s="14">
        <f>'[1]ЦА'!M22</f>
        <v>0</v>
      </c>
      <c r="N346" s="14">
        <f>'[1]ЦА'!N22</f>
        <v>0</v>
      </c>
      <c r="O346" s="14">
        <f>'[1]ЦА'!O22</f>
        <v>0</v>
      </c>
      <c r="P346" s="14">
        <f>'[1]ЦА'!P22</f>
        <v>0</v>
      </c>
      <c r="Q346" s="14">
        <f>'[1]ЦА'!Q22</f>
        <v>0</v>
      </c>
      <c r="R346" s="14">
        <f>'[1]ЦА'!R22</f>
        <v>0</v>
      </c>
    </row>
    <row r="347" spans="1:18" ht="19.5" customHeight="1">
      <c r="A347" s="74" t="s">
        <v>124</v>
      </c>
      <c r="B347" s="11">
        <f>SUM('[1]Адыгейское:Ярославское'!B21)</f>
        <v>4</v>
      </c>
      <c r="C347" s="11">
        <f>SUM('[1]Адыгейское:Ярославское'!C21)</f>
        <v>3</v>
      </c>
      <c r="D347" s="11">
        <f>SUM('[1]Адыгейское:Ярославское'!D21)</f>
        <v>1</v>
      </c>
      <c r="E347" s="11">
        <f>SUM('[1]Адыгейское:Ярославское'!E21)</f>
        <v>0</v>
      </c>
      <c r="F347" s="11">
        <f>SUM('[1]Адыгейское:Ярославское'!F21)</f>
        <v>0</v>
      </c>
      <c r="G347" s="11">
        <f>SUM('[1]Адыгейское:Ярославское'!G21)</f>
        <v>0</v>
      </c>
      <c r="H347" s="11">
        <f>SUM('[1]Адыгейское:Ярославское'!H21)</f>
        <v>25</v>
      </c>
      <c r="I347" s="11">
        <f>SUM('[1]Адыгейское:Ярославское'!I21)</f>
        <v>16</v>
      </c>
      <c r="J347" s="11">
        <f>SUM('[1]Адыгейское:Ярославское'!J21)</f>
        <v>0</v>
      </c>
      <c r="K347" s="11">
        <f>SUM('[1]Адыгейское:Ярославское'!K21)</f>
        <v>3</v>
      </c>
      <c r="L347" s="11">
        <f>SUM('[1]Адыгейское:Ярославское'!L21)</f>
        <v>6</v>
      </c>
      <c r="M347" s="11">
        <f>SUM('[1]Адыгейское:Ярославское'!M21)</f>
        <v>0</v>
      </c>
      <c r="N347" s="11">
        <f>SUM('[1]Адыгейское:Ярославское'!N21)</f>
        <v>0</v>
      </c>
      <c r="O347" s="11">
        <f>SUM('[1]Адыгейское:Ярославское'!O21)</f>
        <v>4</v>
      </c>
      <c r="P347" s="11">
        <f>SUM('[1]Адыгейское:Ярославское'!P21)</f>
        <v>0</v>
      </c>
      <c r="Q347" s="11">
        <f>SUM('[1]Адыгейское:Ярославское'!Q21)</f>
        <v>25</v>
      </c>
      <c r="R347" s="11">
        <f>SUM('[1]Адыгейское:Ярославское'!R21)</f>
        <v>10</v>
      </c>
    </row>
    <row r="348" spans="1:18" ht="19.5" customHeight="1">
      <c r="A348" s="74" t="s">
        <v>25</v>
      </c>
      <c r="B348" s="11">
        <f>SUM('[1]Адыгейское:Ярославское'!B22)</f>
        <v>0</v>
      </c>
      <c r="C348" s="11">
        <f>SUM('[1]Адыгейское:Ярославское'!C22)</f>
        <v>0</v>
      </c>
      <c r="D348" s="11">
        <f>SUM('[1]Адыгейское:Ярославское'!D22)</f>
        <v>0</v>
      </c>
      <c r="E348" s="11">
        <f>SUM('[1]Адыгейское:Ярославское'!E22)</f>
        <v>0</v>
      </c>
      <c r="F348" s="11">
        <f>SUM('[1]Адыгейское:Ярославское'!F22)</f>
        <v>0</v>
      </c>
      <c r="G348" s="11">
        <f>SUM('[1]Адыгейское:Ярославское'!G22)</f>
        <v>0</v>
      </c>
      <c r="H348" s="11">
        <f>SUM('[1]Адыгейское:Ярославское'!H22)</f>
        <v>0</v>
      </c>
      <c r="I348" s="11">
        <f>SUM('[1]Адыгейское:Ярославское'!I22)</f>
        <v>0</v>
      </c>
      <c r="J348" s="11">
        <f>SUM('[1]Адыгейское:Ярославское'!J22)</f>
        <v>0</v>
      </c>
      <c r="K348" s="11">
        <f>SUM('[1]Адыгейское:Ярославское'!K22)</f>
        <v>0</v>
      </c>
      <c r="L348" s="11">
        <f>SUM('[1]Адыгейское:Ярославское'!L22)</f>
        <v>0</v>
      </c>
      <c r="M348" s="11">
        <f>SUM('[1]Адыгейское:Ярославское'!M22)</f>
        <v>0</v>
      </c>
      <c r="N348" s="11">
        <f>SUM('[1]Адыгейское:Ярославское'!N22)</f>
        <v>0</v>
      </c>
      <c r="O348" s="11">
        <f>SUM('[1]Адыгейское:Ярославское'!O22)</f>
        <v>0</v>
      </c>
      <c r="P348" s="11">
        <f>SUM('[1]Адыгейское:Ярославское'!P22)</f>
        <v>0</v>
      </c>
      <c r="Q348" s="11">
        <f>SUM('[1]Адыгейское:Ярославское'!Q22)</f>
        <v>0</v>
      </c>
      <c r="R348" s="11">
        <f>SUM('[1]Адыгейское:Ярославское'!R22)</f>
        <v>0</v>
      </c>
    </row>
    <row r="349" spans="1:18" ht="12.75">
      <c r="A349" s="132" t="s">
        <v>53</v>
      </c>
      <c r="B349" s="26">
        <f>'[1]Воронежское'!B21</f>
        <v>0</v>
      </c>
      <c r="C349" s="26">
        <f>'[1]Воронежское'!C21</f>
        <v>0</v>
      </c>
      <c r="D349" s="26">
        <f>'[1]Воронежское'!D21</f>
        <v>0</v>
      </c>
      <c r="E349" s="26">
        <f>'[1]Воронежское'!E21</f>
        <v>0</v>
      </c>
      <c r="F349" s="26">
        <f>'[1]Воронежское'!F21</f>
        <v>0</v>
      </c>
      <c r="G349" s="26">
        <f>'[1]Воронежское'!G21</f>
        <v>0</v>
      </c>
      <c r="H349" s="26">
        <f>'[1]Воронежское'!H21</f>
        <v>15</v>
      </c>
      <c r="I349" s="26">
        <f>'[1]Воронежское'!I21</f>
        <v>15</v>
      </c>
      <c r="J349" s="26">
        <f>'[1]Воронежское'!J21</f>
        <v>0</v>
      </c>
      <c r="K349" s="26">
        <f>'[1]Воронежское'!K21</f>
        <v>0</v>
      </c>
      <c r="L349" s="26">
        <f>'[1]Воронежское'!L21</f>
        <v>0</v>
      </c>
      <c r="M349" s="26">
        <f>'[1]Воронежское'!M21</f>
        <v>0</v>
      </c>
      <c r="N349" s="26">
        <f>'[1]Воронежское'!N21</f>
        <v>0</v>
      </c>
      <c r="O349" s="26">
        <f>'[1]Воронежское'!O21</f>
        <v>0</v>
      </c>
      <c r="P349" s="26">
        <f>'[1]Воронежское'!P21</f>
        <v>0</v>
      </c>
      <c r="Q349" s="26">
        <f>'[1]Воронежское'!Q21</f>
        <v>15</v>
      </c>
      <c r="R349" s="26">
        <f>'[1]Воронежское'!R21</f>
        <v>10</v>
      </c>
    </row>
    <row r="350" spans="1:18" ht="12.75">
      <c r="A350" s="133"/>
      <c r="B350" s="26">
        <f>'[1]Воронежское'!B22</f>
        <v>0</v>
      </c>
      <c r="C350" s="26">
        <f>'[1]Воронежское'!C22</f>
        <v>0</v>
      </c>
      <c r="D350" s="26">
        <f>'[1]Воронежское'!D22</f>
        <v>0</v>
      </c>
      <c r="E350" s="26">
        <f>'[1]Воронежское'!E22</f>
        <v>0</v>
      </c>
      <c r="F350" s="26">
        <f>'[1]Воронежское'!F22</f>
        <v>0</v>
      </c>
      <c r="G350" s="26">
        <f>'[1]Воронежское'!G22</f>
        <v>0</v>
      </c>
      <c r="H350" s="26">
        <f>'[1]Воронежское'!H22</f>
        <v>0</v>
      </c>
      <c r="I350" s="26">
        <f>'[1]Воронежское'!I22</f>
        <v>0</v>
      </c>
      <c r="J350" s="26">
        <f>'[1]Воронежское'!J22</f>
        <v>0</v>
      </c>
      <c r="K350" s="26">
        <f>'[1]Воронежское'!K22</f>
        <v>0</v>
      </c>
      <c r="L350" s="26">
        <f>'[1]Воронежское'!L22</f>
        <v>0</v>
      </c>
      <c r="M350" s="26">
        <f>'[1]Воронежское'!M22</f>
        <v>0</v>
      </c>
      <c r="N350" s="26">
        <f>'[1]Воронежское'!N22</f>
        <v>0</v>
      </c>
      <c r="O350" s="26">
        <f>'[1]Воронежское'!O22</f>
        <v>0</v>
      </c>
      <c r="P350" s="26">
        <f>'[1]Воронежское'!P22</f>
        <v>0</v>
      </c>
      <c r="Q350" s="26">
        <f>'[1]Воронежское'!Q22</f>
        <v>0</v>
      </c>
      <c r="R350" s="26">
        <f>'[1]Воронежское'!R22</f>
        <v>0</v>
      </c>
    </row>
    <row r="351" spans="1:18" ht="12.75">
      <c r="A351" s="130" t="s">
        <v>54</v>
      </c>
      <c r="B351" s="26">
        <f>'[1]ТУ Волг обл и Рес  Калмыкия'!B21</f>
        <v>0</v>
      </c>
      <c r="C351" s="26">
        <f>'[1]ТУ Волг обл и Рес  Калмыкия'!C21</f>
        <v>0</v>
      </c>
      <c r="D351" s="26">
        <f>'[1]ТУ Волг обл и Рес  Калмыкия'!D21</f>
        <v>0</v>
      </c>
      <c r="E351" s="26">
        <f>'[1]ТУ Волг обл и Рес  Калмыкия'!E21</f>
        <v>0</v>
      </c>
      <c r="F351" s="26">
        <f>'[1]ТУ Волг обл и Рес  Калмыкия'!F21</f>
        <v>0</v>
      </c>
      <c r="G351" s="26">
        <f>'[1]ТУ Волг обл и Рес  Калмыкия'!G21</f>
        <v>0</v>
      </c>
      <c r="H351" s="26">
        <f>'[1]ТУ Волг обл и Рес  Калмыкия'!H21</f>
        <v>2</v>
      </c>
      <c r="I351" s="26">
        <f>'[1]ТУ Волг обл и Рес  Калмыкия'!I21</f>
        <v>0</v>
      </c>
      <c r="J351" s="26">
        <f>'[1]ТУ Волг обл и Рес  Калмыкия'!J21</f>
        <v>0</v>
      </c>
      <c r="K351" s="26">
        <f>'[1]ТУ Волг обл и Рес  Калмыкия'!K21</f>
        <v>1</v>
      </c>
      <c r="L351" s="26">
        <f>'[1]ТУ Волг обл и Рес  Калмыкия'!L21</f>
        <v>1</v>
      </c>
      <c r="M351" s="26">
        <f>'[1]ТУ Волг обл и Рес  Калмыкия'!M21</f>
        <v>0</v>
      </c>
      <c r="N351" s="26">
        <f>'[1]ТУ Волг обл и Рес  Калмыкия'!N21</f>
        <v>0</v>
      </c>
      <c r="O351" s="26">
        <f>'[1]ТУ Волг обл и Рес  Калмыкия'!O21</f>
        <v>0</v>
      </c>
      <c r="P351" s="26">
        <f>'[1]ТУ Волг обл и Рес  Калмыкия'!P21</f>
        <v>0</v>
      </c>
      <c r="Q351" s="26">
        <f>'[1]ТУ Волг обл и Рес  Калмыкия'!Q21</f>
        <v>2</v>
      </c>
      <c r="R351" s="26">
        <f>'[1]ТУ Волг обл и Рес  Калмыкия'!R21</f>
        <v>0</v>
      </c>
    </row>
    <row r="352" spans="1:18" ht="12.75">
      <c r="A352" s="131"/>
      <c r="B352" s="26">
        <f>'[1]ТУ Волг обл и Рес  Калмыкия'!B22</f>
        <v>0</v>
      </c>
      <c r="C352" s="26">
        <f>'[1]ТУ Волг обл и Рес  Калмыкия'!C22</f>
        <v>0</v>
      </c>
      <c r="D352" s="26">
        <f>'[1]ТУ Волг обл и Рес  Калмыкия'!D22</f>
        <v>0</v>
      </c>
      <c r="E352" s="26">
        <f>'[1]ТУ Волг обл и Рес  Калмыкия'!E22</f>
        <v>0</v>
      </c>
      <c r="F352" s="26">
        <f>'[1]ТУ Волг обл и Рес  Калмыкия'!F22</f>
        <v>0</v>
      </c>
      <c r="G352" s="26">
        <f>'[1]ТУ Волг обл и Рес  Калмыкия'!G22</f>
        <v>0</v>
      </c>
      <c r="H352" s="26">
        <f>'[1]ТУ Волг обл и Рес  Калмыкия'!H22</f>
        <v>0</v>
      </c>
      <c r="I352" s="26">
        <f>'[1]ТУ Волг обл и Рес  Калмыкия'!I22</f>
        <v>0</v>
      </c>
      <c r="J352" s="26">
        <f>'[1]ТУ Волг обл и Рес  Калмыкия'!J22</f>
        <v>0</v>
      </c>
      <c r="K352" s="26">
        <f>'[1]ТУ Волг обл и Рес  Калмыкия'!K22</f>
        <v>0</v>
      </c>
      <c r="L352" s="26">
        <f>'[1]ТУ Волг обл и Рес  Калмыкия'!L22</f>
        <v>0</v>
      </c>
      <c r="M352" s="26">
        <f>'[1]ТУ Волг обл и Рес  Калмыкия'!M22</f>
        <v>0</v>
      </c>
      <c r="N352" s="26">
        <f>'[1]ТУ Волг обл и Рес  Калмыкия'!N22</f>
        <v>0</v>
      </c>
      <c r="O352" s="26">
        <f>'[1]ТУ Волг обл и Рес  Калмыкия'!O22</f>
        <v>0</v>
      </c>
      <c r="P352" s="26">
        <f>'[1]ТУ Волг обл и Рес  Калмыкия'!P22</f>
        <v>0</v>
      </c>
      <c r="Q352" s="26">
        <f>'[1]ТУ Волг обл и Рес  Калмыкия'!Q22</f>
        <v>0</v>
      </c>
      <c r="R352" s="26">
        <f>'[1]ТУ Волг обл и Рес  Калмыкия'!R22</f>
        <v>0</v>
      </c>
    </row>
    <row r="353" spans="1:18" ht="12.75">
      <c r="A353" s="132" t="s">
        <v>58</v>
      </c>
      <c r="B353" s="26">
        <f>'[1]Западно-Сибирское'!B21</f>
        <v>0</v>
      </c>
      <c r="C353" s="26">
        <f>'[1]Западно-Сибирское'!C21</f>
        <v>0</v>
      </c>
      <c r="D353" s="26">
        <f>'[1]Западно-Сибирское'!D21</f>
        <v>0</v>
      </c>
      <c r="E353" s="26">
        <f>'[1]Западно-Сибирское'!E21</f>
        <v>0</v>
      </c>
      <c r="F353" s="26">
        <f>'[1]Западно-Сибирское'!F21</f>
        <v>0</v>
      </c>
      <c r="G353" s="26">
        <f>'[1]Западно-Сибирское'!G21</f>
        <v>0</v>
      </c>
      <c r="H353" s="26">
        <f>'[1]Западно-Сибирское'!H21</f>
        <v>1</v>
      </c>
      <c r="I353" s="26">
        <f>'[1]Западно-Сибирское'!I21</f>
        <v>0</v>
      </c>
      <c r="J353" s="26">
        <f>'[1]Западно-Сибирское'!J21</f>
        <v>0</v>
      </c>
      <c r="K353" s="26">
        <f>'[1]Западно-Сибирское'!K21</f>
        <v>0</v>
      </c>
      <c r="L353" s="26">
        <f>'[1]Западно-Сибирское'!L21</f>
        <v>1</v>
      </c>
      <c r="M353" s="26">
        <f>'[1]Западно-Сибирское'!M21</f>
        <v>0</v>
      </c>
      <c r="N353" s="26">
        <f>'[1]Западно-Сибирское'!N21</f>
        <v>0</v>
      </c>
      <c r="O353" s="26">
        <f>'[1]Западно-Сибирское'!O21</f>
        <v>0</v>
      </c>
      <c r="P353" s="26">
        <f>'[1]Западно-Сибирское'!P21</f>
        <v>0</v>
      </c>
      <c r="Q353" s="26">
        <f>'[1]Западно-Сибирское'!Q21</f>
        <v>1</v>
      </c>
      <c r="R353" s="26">
        <f>'[1]Западно-Сибирское'!R21</f>
        <v>0</v>
      </c>
    </row>
    <row r="354" spans="1:18" ht="12.75">
      <c r="A354" s="133"/>
      <c r="B354" s="26">
        <f>'[1]Западно-Сибирское'!B22</f>
        <v>0</v>
      </c>
      <c r="C354" s="26">
        <f>'[1]Западно-Сибирское'!C22</f>
        <v>0</v>
      </c>
      <c r="D354" s="26">
        <f>'[1]Западно-Сибирское'!D22</f>
        <v>0</v>
      </c>
      <c r="E354" s="26">
        <f>'[1]Западно-Сибирское'!E22</f>
        <v>0</v>
      </c>
      <c r="F354" s="26">
        <f>'[1]Западно-Сибирское'!F22</f>
        <v>0</v>
      </c>
      <c r="G354" s="26">
        <f>'[1]Западно-Сибирское'!G22</f>
        <v>0</v>
      </c>
      <c r="H354" s="26">
        <f>'[1]Западно-Сибирское'!H22</f>
        <v>0</v>
      </c>
      <c r="I354" s="26">
        <f>'[1]Западно-Сибирское'!I22</f>
        <v>0</v>
      </c>
      <c r="J354" s="26">
        <f>'[1]Западно-Сибирское'!J22</f>
        <v>0</v>
      </c>
      <c r="K354" s="26">
        <f>'[1]Западно-Сибирское'!K22</f>
        <v>0</v>
      </c>
      <c r="L354" s="26">
        <f>'[1]Западно-Сибирское'!L22</f>
        <v>0</v>
      </c>
      <c r="M354" s="26">
        <f>'[1]Западно-Сибирское'!M22</f>
        <v>0</v>
      </c>
      <c r="N354" s="26">
        <f>'[1]Западно-Сибирское'!N22</f>
        <v>0</v>
      </c>
      <c r="O354" s="26">
        <f>'[1]Западно-Сибирское'!O22</f>
        <v>0</v>
      </c>
      <c r="P354" s="26">
        <f>'[1]Западно-Сибирское'!P22</f>
        <v>0</v>
      </c>
      <c r="Q354" s="26">
        <f>'[1]Западно-Сибирское'!Q22</f>
        <v>0</v>
      </c>
      <c r="R354" s="26">
        <f>'[1]Западно-Сибирское'!R22</f>
        <v>0</v>
      </c>
    </row>
    <row r="355" spans="1:18" ht="14.25">
      <c r="A355" s="130" t="s">
        <v>81</v>
      </c>
      <c r="B355" s="11">
        <f>'[1]Новосибирское'!B21</f>
        <v>0</v>
      </c>
      <c r="C355" s="11">
        <f>'[1]Новосибирское'!C21</f>
        <v>0</v>
      </c>
      <c r="D355" s="11">
        <f>'[1]Новосибирское'!D21</f>
        <v>0</v>
      </c>
      <c r="E355" s="11">
        <f>'[1]Новосибирское'!E21</f>
        <v>0</v>
      </c>
      <c r="F355" s="11">
        <f>'[1]Новосибирское'!F21</f>
        <v>0</v>
      </c>
      <c r="G355" s="11">
        <f>'[1]Новосибирское'!G21</f>
        <v>0</v>
      </c>
      <c r="H355" s="11">
        <f>'[1]Новосибирское'!H21</f>
        <v>1</v>
      </c>
      <c r="I355" s="11">
        <f>'[1]Новосибирское'!I21</f>
        <v>0</v>
      </c>
      <c r="J355" s="11">
        <f>'[1]Новосибирское'!J21</f>
        <v>0</v>
      </c>
      <c r="K355" s="11">
        <f>'[1]Новосибирское'!K21</f>
        <v>1</v>
      </c>
      <c r="L355" s="11">
        <f>'[1]Новосибирское'!L21</f>
        <v>0</v>
      </c>
      <c r="M355" s="11">
        <f>'[1]Новосибирское'!M21</f>
        <v>0</v>
      </c>
      <c r="N355" s="11">
        <f>'[1]Новосибирское'!N21</f>
        <v>0</v>
      </c>
      <c r="O355" s="11">
        <f>'[1]Новосибирское'!O21</f>
        <v>0</v>
      </c>
      <c r="P355" s="11">
        <f>'[1]Новосибирское'!P21</f>
        <v>0</v>
      </c>
      <c r="Q355" s="11">
        <f>'[1]Новосибирское'!Q21</f>
        <v>1</v>
      </c>
      <c r="R355" s="11">
        <f>'[1]Новосибирское'!R21</f>
        <v>0</v>
      </c>
    </row>
    <row r="356" spans="1:18" ht="14.25">
      <c r="A356" s="131"/>
      <c r="B356" s="11">
        <f>'[1]Новосибирское'!B22</f>
        <v>0</v>
      </c>
      <c r="C356" s="11">
        <f>'[1]Новосибирское'!C22</f>
        <v>0</v>
      </c>
      <c r="D356" s="11">
        <f>'[1]Новосибирское'!D22</f>
        <v>0</v>
      </c>
      <c r="E356" s="11">
        <f>'[1]Новосибирское'!E22</f>
        <v>0</v>
      </c>
      <c r="F356" s="11">
        <f>'[1]Новосибирское'!F22</f>
        <v>0</v>
      </c>
      <c r="G356" s="11">
        <f>'[1]Новосибирское'!G22</f>
        <v>0</v>
      </c>
      <c r="H356" s="11">
        <f>'[1]Новосибирское'!H22</f>
        <v>0</v>
      </c>
      <c r="I356" s="11">
        <f>'[1]Новосибирское'!I22</f>
        <v>0</v>
      </c>
      <c r="J356" s="11">
        <f>'[1]Новосибирское'!J22</f>
        <v>0</v>
      </c>
      <c r="K356" s="11">
        <f>'[1]Новосибирское'!K22</f>
        <v>0</v>
      </c>
      <c r="L356" s="11">
        <f>'[1]Новосибирское'!L22</f>
        <v>0</v>
      </c>
      <c r="M356" s="11">
        <f>'[1]Новосибирское'!M22</f>
        <v>0</v>
      </c>
      <c r="N356" s="11">
        <f>'[1]Новосибирское'!N22</f>
        <v>0</v>
      </c>
      <c r="O356" s="11">
        <f>'[1]Новосибирское'!O22</f>
        <v>0</v>
      </c>
      <c r="P356" s="11">
        <f>'[1]Новосибирское'!P22</f>
        <v>0</v>
      </c>
      <c r="Q356" s="11">
        <f>'[1]Новосибирское'!Q22</f>
        <v>0</v>
      </c>
      <c r="R356" s="11">
        <f>'[1]Новосибирское'!R22</f>
        <v>0</v>
      </c>
    </row>
    <row r="357" spans="1:18" ht="14.25">
      <c r="A357" s="130" t="s">
        <v>82</v>
      </c>
      <c r="B357" s="11">
        <f>'[1]Омское'!B21</f>
        <v>1</v>
      </c>
      <c r="C357" s="11">
        <f>'[1]Омское'!C21</f>
        <v>1</v>
      </c>
      <c r="D357" s="11">
        <f>'[1]Омское'!D21</f>
        <v>0</v>
      </c>
      <c r="E357" s="11">
        <f>'[1]Омское'!E21</f>
        <v>0</v>
      </c>
      <c r="F357" s="11">
        <f>'[1]Омское'!F21</f>
        <v>0</v>
      </c>
      <c r="G357" s="11">
        <f>'[1]Омское'!G21</f>
        <v>0</v>
      </c>
      <c r="H357" s="11">
        <f>'[1]Омское'!H21</f>
        <v>0</v>
      </c>
      <c r="I357" s="11">
        <f>'[1]Омское'!I21</f>
        <v>0</v>
      </c>
      <c r="J357" s="11">
        <f>'[1]Омское'!J21</f>
        <v>0</v>
      </c>
      <c r="K357" s="11">
        <f>'[1]Омское'!K21</f>
        <v>0</v>
      </c>
      <c r="L357" s="11">
        <f>'[1]Омское'!L21</f>
        <v>0</v>
      </c>
      <c r="M357" s="11">
        <f>'[1]Омское'!M21</f>
        <v>0</v>
      </c>
      <c r="N357" s="11">
        <f>'[1]Омское'!N21</f>
        <v>0</v>
      </c>
      <c r="O357" s="11">
        <f>'[1]Омское'!O21</f>
        <v>1</v>
      </c>
      <c r="P357" s="11">
        <f>'[1]Омское'!P21</f>
        <v>0</v>
      </c>
      <c r="Q357" s="11">
        <f>'[1]Омское'!Q21</f>
        <v>0</v>
      </c>
      <c r="R357" s="11">
        <f>'[1]Омское'!R21</f>
        <v>0</v>
      </c>
    </row>
    <row r="358" spans="1:18" ht="14.25">
      <c r="A358" s="131"/>
      <c r="B358" s="11">
        <f>'[1]Омское'!B22</f>
        <v>0</v>
      </c>
      <c r="C358" s="11">
        <f>'[1]Омское'!C22</f>
        <v>0</v>
      </c>
      <c r="D358" s="11">
        <f>'[1]Омское'!D22</f>
        <v>0</v>
      </c>
      <c r="E358" s="11">
        <f>'[1]Омское'!E22</f>
        <v>0</v>
      </c>
      <c r="F358" s="11">
        <f>'[1]Омское'!F22</f>
        <v>0</v>
      </c>
      <c r="G358" s="11">
        <f>'[1]Омское'!G22</f>
        <v>0</v>
      </c>
      <c r="H358" s="11">
        <f>'[1]Омское'!H22</f>
        <v>0</v>
      </c>
      <c r="I358" s="11">
        <f>'[1]Омское'!I22</f>
        <v>0</v>
      </c>
      <c r="J358" s="11">
        <f>'[1]Омское'!J22</f>
        <v>0</v>
      </c>
      <c r="K358" s="11">
        <f>'[1]Омское'!K22</f>
        <v>0</v>
      </c>
      <c r="L358" s="11">
        <f>'[1]Омское'!L22</f>
        <v>0</v>
      </c>
      <c r="M358" s="11">
        <f>'[1]Омское'!M22</f>
        <v>0</v>
      </c>
      <c r="N358" s="11">
        <f>'[1]Омское'!N22</f>
        <v>0</v>
      </c>
      <c r="O358" s="11">
        <f>'[1]Омское'!O22</f>
        <v>0</v>
      </c>
      <c r="P358" s="11">
        <f>'[1]Омское'!P22</f>
        <v>0</v>
      </c>
      <c r="Q358" s="11">
        <f>'[1]Омское'!Q22</f>
        <v>0</v>
      </c>
      <c r="R358" s="11">
        <f>'[1]Омское'!R22</f>
        <v>0</v>
      </c>
    </row>
    <row r="359" spans="1:18" ht="14.25">
      <c r="A359" s="130" t="s">
        <v>83</v>
      </c>
      <c r="B359" s="11">
        <f>'[1]Оренбургское'!B21</f>
        <v>0</v>
      </c>
      <c r="C359" s="11">
        <f>'[1]Оренбургское'!C21</f>
        <v>0</v>
      </c>
      <c r="D359" s="11">
        <f>'[1]Оренбургское'!D21</f>
        <v>0</v>
      </c>
      <c r="E359" s="11">
        <f>'[1]Оренбургское'!E21</f>
        <v>0</v>
      </c>
      <c r="F359" s="11">
        <f>'[1]Оренбургское'!F21</f>
        <v>0</v>
      </c>
      <c r="G359" s="11">
        <f>'[1]Оренбургское'!G21</f>
        <v>0</v>
      </c>
      <c r="H359" s="11">
        <f>'[1]Оренбургское'!H21</f>
        <v>0</v>
      </c>
      <c r="I359" s="11">
        <f>'[1]Оренбургское'!I21</f>
        <v>0</v>
      </c>
      <c r="J359" s="11">
        <f>'[1]Оренбургское'!J21</f>
        <v>0</v>
      </c>
      <c r="K359" s="11">
        <f>'[1]Оренбургское'!K21</f>
        <v>0</v>
      </c>
      <c r="L359" s="11">
        <f>'[1]Оренбургское'!L21</f>
        <v>0</v>
      </c>
      <c r="M359" s="11">
        <f>'[1]Оренбургское'!M21</f>
        <v>0</v>
      </c>
      <c r="N359" s="11">
        <f>'[1]Оренбургское'!N21</f>
        <v>0</v>
      </c>
      <c r="O359" s="11">
        <f>'[1]Оренбургское'!O21</f>
        <v>0</v>
      </c>
      <c r="P359" s="11">
        <f>'[1]Оренбургское'!P21</f>
        <v>0</v>
      </c>
      <c r="Q359" s="11">
        <f>'[1]Оренбургское'!Q21</f>
        <v>0</v>
      </c>
      <c r="R359" s="11">
        <f>'[1]Оренбургское'!R21</f>
        <v>0</v>
      </c>
    </row>
    <row r="360" spans="1:18" ht="14.25">
      <c r="A360" s="131"/>
      <c r="B360" s="11">
        <f>'[1]Оренбургское'!B22</f>
        <v>0</v>
      </c>
      <c r="C360" s="11">
        <f>'[1]Оренбургское'!C22</f>
        <v>0</v>
      </c>
      <c r="D360" s="11">
        <f>'[1]Оренбургское'!D22</f>
        <v>0</v>
      </c>
      <c r="E360" s="11">
        <f>'[1]Оренбургское'!E22</f>
        <v>0</v>
      </c>
      <c r="F360" s="11">
        <f>'[1]Оренбургское'!F22</f>
        <v>0</v>
      </c>
      <c r="G360" s="11">
        <f>'[1]Оренбургское'!G22</f>
        <v>0</v>
      </c>
      <c r="H360" s="11">
        <f>'[1]Оренбургское'!H22</f>
        <v>0</v>
      </c>
      <c r="I360" s="11">
        <f>'[1]Оренбургское'!I22</f>
        <v>0</v>
      </c>
      <c r="J360" s="11">
        <f>'[1]Оренбургское'!J22</f>
        <v>0</v>
      </c>
      <c r="K360" s="11">
        <f>'[1]Оренбургское'!K22</f>
        <v>0</v>
      </c>
      <c r="L360" s="11">
        <f>'[1]Оренбургское'!L22</f>
        <v>0</v>
      </c>
      <c r="M360" s="11">
        <f>'[1]Оренбургское'!M22</f>
        <v>0</v>
      </c>
      <c r="N360" s="11">
        <f>'[1]Оренбургское'!N22</f>
        <v>0</v>
      </c>
      <c r="O360" s="11">
        <f>'[1]Оренбургское'!O22</f>
        <v>0</v>
      </c>
      <c r="P360" s="11">
        <f>'[1]Оренбургское'!P22</f>
        <v>0</v>
      </c>
      <c r="Q360" s="11">
        <f>'[1]Оренбургское'!Q22</f>
        <v>0</v>
      </c>
      <c r="R360" s="11">
        <f>'[1]Оренбургское'!R22</f>
        <v>0</v>
      </c>
    </row>
    <row r="361" spans="1:18" ht="15.75" customHeight="1">
      <c r="A361" s="130" t="s">
        <v>84</v>
      </c>
      <c r="B361" s="11">
        <f>'[1]Орловское'!B21</f>
        <v>0</v>
      </c>
      <c r="C361" s="11">
        <f>'[1]Орловское'!C21</f>
        <v>0</v>
      </c>
      <c r="D361" s="11">
        <f>'[1]Орловское'!D21</f>
        <v>0</v>
      </c>
      <c r="E361" s="11">
        <f>'[1]Орловское'!E21</f>
        <v>0</v>
      </c>
      <c r="F361" s="11">
        <f>'[1]Орловское'!F21</f>
        <v>0</v>
      </c>
      <c r="G361" s="11">
        <f>'[1]Орловское'!G21</f>
        <v>0</v>
      </c>
      <c r="H361" s="11">
        <f>'[1]Орловское'!H21</f>
        <v>1</v>
      </c>
      <c r="I361" s="11">
        <f>'[1]Орловское'!I21</f>
        <v>0</v>
      </c>
      <c r="J361" s="11">
        <f>'[1]Орловское'!J21</f>
        <v>0</v>
      </c>
      <c r="K361" s="11">
        <f>'[1]Орловское'!K21</f>
        <v>0</v>
      </c>
      <c r="L361" s="11">
        <f>'[1]Орловское'!L21</f>
        <v>1</v>
      </c>
      <c r="M361" s="11">
        <f>'[1]Орловское'!M21</f>
        <v>0</v>
      </c>
      <c r="N361" s="11">
        <f>'[1]Орловское'!N21</f>
        <v>0</v>
      </c>
      <c r="O361" s="11">
        <f>'[1]Орловское'!O21</f>
        <v>0</v>
      </c>
      <c r="P361" s="11">
        <f>'[1]Орловское'!P21</f>
        <v>0</v>
      </c>
      <c r="Q361" s="11">
        <f>'[1]Орловское'!Q21</f>
        <v>1</v>
      </c>
      <c r="R361" s="11">
        <f>'[1]Орловское'!R21</f>
        <v>0</v>
      </c>
    </row>
    <row r="362" spans="1:18" ht="14.25">
      <c r="A362" s="131"/>
      <c r="B362" s="11">
        <f>'[1]Орловское'!B22</f>
        <v>0</v>
      </c>
      <c r="C362" s="11">
        <f>'[1]Орловское'!C22</f>
        <v>0</v>
      </c>
      <c r="D362" s="11">
        <f>'[1]Орловское'!D22</f>
        <v>0</v>
      </c>
      <c r="E362" s="11">
        <f>'[1]Орловское'!E22</f>
        <v>0</v>
      </c>
      <c r="F362" s="11">
        <f>'[1]Орловское'!F22</f>
        <v>0</v>
      </c>
      <c r="G362" s="11">
        <f>'[1]Орловское'!G22</f>
        <v>0</v>
      </c>
      <c r="H362" s="11">
        <f>'[1]Орловское'!H22</f>
        <v>0</v>
      </c>
      <c r="I362" s="11">
        <f>'[1]Орловское'!I22</f>
        <v>0</v>
      </c>
      <c r="J362" s="11">
        <f>'[1]Орловское'!J22</f>
        <v>0</v>
      </c>
      <c r="K362" s="11">
        <f>'[1]Орловское'!K22</f>
        <v>0</v>
      </c>
      <c r="L362" s="11">
        <f>'[1]Орловское'!L22</f>
        <v>0</v>
      </c>
      <c r="M362" s="11">
        <f>'[1]Орловское'!M22</f>
        <v>0</v>
      </c>
      <c r="N362" s="11">
        <f>'[1]Орловское'!N22</f>
        <v>0</v>
      </c>
      <c r="O362" s="11">
        <f>'[1]Орловское'!O22</f>
        <v>0</v>
      </c>
      <c r="P362" s="11">
        <f>'[1]Орловское'!P22</f>
        <v>0</v>
      </c>
      <c r="Q362" s="11">
        <f>'[1]Орловское'!Q22</f>
        <v>0</v>
      </c>
      <c r="R362" s="11">
        <f>'[1]Орловское'!R22</f>
        <v>0</v>
      </c>
    </row>
    <row r="363" spans="1:18" ht="15.75" customHeight="1">
      <c r="A363" s="130" t="s">
        <v>122</v>
      </c>
      <c r="B363" s="11">
        <f>'[1]ТУ по Санк-Петербургу и ЛО'!B21</f>
        <v>1</v>
      </c>
      <c r="C363" s="11">
        <f>'[1]ТУ по Санк-Петербургу и ЛО'!C21</f>
        <v>0</v>
      </c>
      <c r="D363" s="11">
        <f>'[1]ТУ по Санк-Петербургу и ЛО'!D21</f>
        <v>1</v>
      </c>
      <c r="E363" s="11">
        <f>'[1]ТУ по Санк-Петербургу и ЛО'!E21</f>
        <v>0</v>
      </c>
      <c r="F363" s="11">
        <f>'[1]ТУ по Санк-Петербургу и ЛО'!F21</f>
        <v>0</v>
      </c>
      <c r="G363" s="11">
        <f>'[1]ТУ по Санк-Петербургу и ЛО'!G21</f>
        <v>0</v>
      </c>
      <c r="H363" s="11">
        <f>'[1]ТУ по Санк-Петербургу и ЛО'!H21</f>
        <v>4</v>
      </c>
      <c r="I363" s="11">
        <f>'[1]ТУ по Санк-Петербургу и ЛО'!I21</f>
        <v>0</v>
      </c>
      <c r="J363" s="11">
        <f>'[1]ТУ по Санк-Петербургу и ЛО'!J21</f>
        <v>0</v>
      </c>
      <c r="K363" s="11">
        <f>'[1]ТУ по Санк-Петербургу и ЛО'!K21</f>
        <v>1</v>
      </c>
      <c r="L363" s="11">
        <f>'[1]ТУ по Санк-Петербургу и ЛО'!L21</f>
        <v>3</v>
      </c>
      <c r="M363" s="11">
        <f>'[1]ТУ по Санк-Петербургу и ЛО'!M21</f>
        <v>0</v>
      </c>
      <c r="N363" s="11">
        <f>'[1]ТУ по Санк-Петербургу и ЛО'!N21</f>
        <v>0</v>
      </c>
      <c r="O363" s="11">
        <f>'[1]ТУ по Санк-Петербургу и ЛО'!O21</f>
        <v>1</v>
      </c>
      <c r="P363" s="11">
        <f>'[1]ТУ по Санк-Петербургу и ЛО'!P21</f>
        <v>0</v>
      </c>
      <c r="Q363" s="11">
        <f>'[1]ТУ по Санк-Петербургу и ЛО'!Q21</f>
        <v>4</v>
      </c>
      <c r="R363" s="11">
        <f>'[1]ТУ по Санк-Петербургу и ЛО'!R21</f>
        <v>0</v>
      </c>
    </row>
    <row r="364" spans="1:18" ht="12" customHeight="1">
      <c r="A364" s="131"/>
      <c r="B364" s="11">
        <f>'[1]ТУ по Санк-Петербургу и ЛО'!B22</f>
        <v>0</v>
      </c>
      <c r="C364" s="11">
        <f>'[1]ТУ по Санк-Петербургу и ЛО'!C22</f>
        <v>0</v>
      </c>
      <c r="D364" s="11">
        <f>'[1]ТУ по Санк-Петербургу и ЛО'!D22</f>
        <v>0</v>
      </c>
      <c r="E364" s="11">
        <f>'[1]ТУ по Санк-Петербургу и ЛО'!E22</f>
        <v>0</v>
      </c>
      <c r="F364" s="11">
        <f>'[1]ТУ по Санк-Петербургу и ЛО'!F22</f>
        <v>0</v>
      </c>
      <c r="G364" s="11">
        <f>'[1]ТУ по Санк-Петербургу и ЛО'!G22</f>
        <v>0</v>
      </c>
      <c r="H364" s="11">
        <f>'[1]ТУ по Санк-Петербургу и ЛО'!H22</f>
        <v>0</v>
      </c>
      <c r="I364" s="11">
        <f>'[1]ТУ по Санк-Петербургу и ЛО'!I22</f>
        <v>0</v>
      </c>
      <c r="J364" s="11">
        <f>'[1]ТУ по Санк-Петербургу и ЛО'!J22</f>
        <v>0</v>
      </c>
      <c r="K364" s="11">
        <f>'[1]ТУ по Санк-Петербургу и ЛО'!K22</f>
        <v>0</v>
      </c>
      <c r="L364" s="11">
        <f>'[1]ТУ по Санк-Петербургу и ЛО'!L22</f>
        <v>0</v>
      </c>
      <c r="M364" s="11">
        <f>'[1]ТУ по Санк-Петербургу и ЛО'!M22</f>
        <v>0</v>
      </c>
      <c r="N364" s="11">
        <f>'[1]ТУ по Санк-Петербургу и ЛО'!N22</f>
        <v>0</v>
      </c>
      <c r="O364" s="11">
        <f>'[1]ТУ по Санк-Петербургу и ЛО'!O22</f>
        <v>0</v>
      </c>
      <c r="P364" s="11">
        <f>'[1]ТУ по Санк-Петербургу и ЛО'!P22</f>
        <v>0</v>
      </c>
      <c r="Q364" s="11">
        <f>'[1]ТУ по Санк-Петербургу и ЛО'!Q22</f>
        <v>0</v>
      </c>
      <c r="R364" s="11">
        <f>'[1]ТУ по Санк-Петербургу и ЛО'!R22</f>
        <v>0</v>
      </c>
    </row>
    <row r="365" spans="1:18" ht="14.25">
      <c r="A365" s="130" t="s">
        <v>93</v>
      </c>
      <c r="B365" s="11">
        <f>'[1]Саратовское'!B21</f>
        <v>0</v>
      </c>
      <c r="C365" s="11">
        <f>'[1]Саратовское'!C21</f>
        <v>0</v>
      </c>
      <c r="D365" s="11">
        <f>'[1]Саратовское'!D21</f>
        <v>0</v>
      </c>
      <c r="E365" s="11">
        <f>'[1]Саратовское'!E21</f>
        <v>0</v>
      </c>
      <c r="F365" s="11">
        <f>'[1]Саратовское'!F21</f>
        <v>0</v>
      </c>
      <c r="G365" s="11">
        <f>'[1]Саратовское'!G21</f>
        <v>0</v>
      </c>
      <c r="H365" s="11">
        <f>'[1]Саратовское'!H21</f>
        <v>0</v>
      </c>
      <c r="I365" s="11">
        <f>'[1]Саратовское'!I21</f>
        <v>0</v>
      </c>
      <c r="J365" s="11">
        <f>'[1]Саратовское'!J21</f>
        <v>0</v>
      </c>
      <c r="K365" s="11">
        <f>'[1]Саратовское'!K21</f>
        <v>0</v>
      </c>
      <c r="L365" s="11">
        <f>'[1]Саратовское'!L21</f>
        <v>0</v>
      </c>
      <c r="M365" s="11">
        <f>'[1]Саратовское'!M21</f>
        <v>0</v>
      </c>
      <c r="N365" s="11">
        <f>'[1]Саратовское'!N21</f>
        <v>0</v>
      </c>
      <c r="O365" s="11">
        <f>'[1]Саратовское'!O21</f>
        <v>0</v>
      </c>
      <c r="P365" s="11">
        <f>'[1]Саратовское'!P21</f>
        <v>0</v>
      </c>
      <c r="Q365" s="11">
        <f>'[1]Саратовское'!Q21</f>
        <v>0</v>
      </c>
      <c r="R365" s="11">
        <f>'[1]Саратовское'!R21</f>
        <v>0</v>
      </c>
    </row>
    <row r="366" spans="1:18" ht="16.5" customHeight="1">
      <c r="A366" s="131"/>
      <c r="B366" s="11">
        <f>'[1]Саратовское'!B22</f>
        <v>0</v>
      </c>
      <c r="C366" s="11">
        <f>'[1]Саратовское'!C22</f>
        <v>0</v>
      </c>
      <c r="D366" s="11">
        <f>'[1]Саратовское'!D22</f>
        <v>0</v>
      </c>
      <c r="E366" s="11">
        <f>'[1]Саратовское'!E22</f>
        <v>0</v>
      </c>
      <c r="F366" s="11">
        <f>'[1]Саратовское'!F22</f>
        <v>0</v>
      </c>
      <c r="G366" s="11">
        <f>'[1]Саратовское'!G22</f>
        <v>0</v>
      </c>
      <c r="H366" s="11">
        <f>'[1]Саратовское'!H22</f>
        <v>0</v>
      </c>
      <c r="I366" s="11">
        <f>'[1]Саратовское'!I22</f>
        <v>0</v>
      </c>
      <c r="J366" s="11">
        <f>'[1]Саратовское'!J22</f>
        <v>0</v>
      </c>
      <c r="K366" s="11">
        <f>'[1]Саратовское'!K22</f>
        <v>0</v>
      </c>
      <c r="L366" s="11">
        <f>'[1]Саратовское'!L22</f>
        <v>0</v>
      </c>
      <c r="M366" s="11">
        <f>'[1]Саратовское'!M22</f>
        <v>0</v>
      </c>
      <c r="N366" s="11">
        <f>'[1]Саратовское'!N22</f>
        <v>0</v>
      </c>
      <c r="O366" s="11">
        <f>'[1]Саратовское'!O22</f>
        <v>0</v>
      </c>
      <c r="P366" s="11">
        <f>'[1]Саратовское'!P22</f>
        <v>0</v>
      </c>
      <c r="Q366" s="11">
        <f>'[1]Саратовское'!Q22</f>
        <v>0</v>
      </c>
      <c r="R366" s="11">
        <f>'[1]Саратовское'!R22</f>
        <v>0</v>
      </c>
    </row>
    <row r="367" spans="1:18" ht="14.25">
      <c r="A367" s="130" t="s">
        <v>94</v>
      </c>
      <c r="B367" s="11">
        <f>'[1]Сахалинское'!B21</f>
        <v>0</v>
      </c>
      <c r="C367" s="11">
        <f>'[1]Сахалинское'!C21</f>
        <v>0</v>
      </c>
      <c r="D367" s="11">
        <f>'[1]Сахалинское'!D21</f>
        <v>0</v>
      </c>
      <c r="E367" s="11">
        <f>'[1]Сахалинское'!E21</f>
        <v>0</v>
      </c>
      <c r="F367" s="11">
        <f>'[1]Сахалинское'!F21</f>
        <v>0</v>
      </c>
      <c r="G367" s="11">
        <f>'[1]Сахалинское'!G21</f>
        <v>0</v>
      </c>
      <c r="H367" s="11">
        <f>'[1]Сахалинское'!H21</f>
        <v>1</v>
      </c>
      <c r="I367" s="11">
        <f>'[1]Сахалинское'!I21</f>
        <v>1</v>
      </c>
      <c r="J367" s="11">
        <f>'[1]Сахалинское'!J21</f>
        <v>0</v>
      </c>
      <c r="K367" s="11">
        <f>'[1]Сахалинское'!K21</f>
        <v>0</v>
      </c>
      <c r="L367" s="11">
        <f>'[1]Сахалинское'!L21</f>
        <v>0</v>
      </c>
      <c r="M367" s="11">
        <f>'[1]Сахалинское'!M21</f>
        <v>0</v>
      </c>
      <c r="N367" s="11">
        <f>'[1]Сахалинское'!N21</f>
        <v>0</v>
      </c>
      <c r="O367" s="11">
        <f>'[1]Сахалинское'!O21</f>
        <v>0</v>
      </c>
      <c r="P367" s="11">
        <f>'[1]Сахалинское'!P21</f>
        <v>0</v>
      </c>
      <c r="Q367" s="11">
        <f>'[1]Сахалинское'!Q21</f>
        <v>1</v>
      </c>
      <c r="R367" s="11">
        <f>'[1]Сахалинское'!R21</f>
        <v>0</v>
      </c>
    </row>
    <row r="368" spans="1:18" ht="14.25">
      <c r="A368" s="131"/>
      <c r="B368" s="11">
        <f>'[1]Сахалинское'!B22</f>
        <v>0</v>
      </c>
      <c r="C368" s="11">
        <f>'[1]Сахалинское'!C22</f>
        <v>0</v>
      </c>
      <c r="D368" s="11">
        <f>'[1]Сахалинское'!D22</f>
        <v>0</v>
      </c>
      <c r="E368" s="11">
        <f>'[1]Сахалинское'!E22</f>
        <v>0</v>
      </c>
      <c r="F368" s="11">
        <f>'[1]Сахалинское'!F22</f>
        <v>0</v>
      </c>
      <c r="G368" s="11">
        <f>'[1]Сахалинское'!G22</f>
        <v>0</v>
      </c>
      <c r="H368" s="11">
        <f>'[1]Сахалинское'!H22</f>
        <v>0</v>
      </c>
      <c r="I368" s="11">
        <f>'[1]Сахалинское'!I22</f>
        <v>0</v>
      </c>
      <c r="J368" s="11">
        <f>'[1]Сахалинское'!J22</f>
        <v>0</v>
      </c>
      <c r="K368" s="11">
        <f>'[1]Сахалинское'!K22</f>
        <v>0</v>
      </c>
      <c r="L368" s="11">
        <f>'[1]Сахалинское'!L22</f>
        <v>0</v>
      </c>
      <c r="M368" s="11">
        <f>'[1]Сахалинское'!M22</f>
        <v>0</v>
      </c>
      <c r="N368" s="11">
        <f>'[1]Сахалинское'!N22</f>
        <v>0</v>
      </c>
      <c r="O368" s="11">
        <f>'[1]Сахалинское'!O22</f>
        <v>0</v>
      </c>
      <c r="P368" s="11">
        <f>'[1]Сахалинское'!P22</f>
        <v>0</v>
      </c>
      <c r="Q368" s="11">
        <f>'[1]Сахалинское'!Q22</f>
        <v>0</v>
      </c>
      <c r="R368" s="11">
        <f>'[1]Сахалинское'!R22</f>
        <v>0</v>
      </c>
    </row>
    <row r="369" spans="1:18" ht="14.25">
      <c r="A369" s="130" t="s">
        <v>109</v>
      </c>
      <c r="B369" s="11">
        <f>'[1]Челябинское'!B21</f>
        <v>2</v>
      </c>
      <c r="C369" s="11">
        <f>'[1]Челябинское'!C21</f>
        <v>2</v>
      </c>
      <c r="D369" s="11">
        <f>'[1]Челябинское'!D21</f>
        <v>0</v>
      </c>
      <c r="E369" s="11">
        <f>'[1]Челябинское'!E21</f>
        <v>0</v>
      </c>
      <c r="F369" s="11">
        <f>'[1]Челябинское'!F21</f>
        <v>0</v>
      </c>
      <c r="G369" s="11">
        <f>'[1]Челябинское'!G21</f>
        <v>0</v>
      </c>
      <c r="H369" s="11">
        <f>'[1]Челябинское'!H21</f>
        <v>0</v>
      </c>
      <c r="I369" s="11">
        <f>'[1]Челябинское'!I21</f>
        <v>0</v>
      </c>
      <c r="J369" s="11">
        <f>'[1]Челябинское'!J21</f>
        <v>0</v>
      </c>
      <c r="K369" s="11">
        <f>'[1]Челябинское'!K21</f>
        <v>0</v>
      </c>
      <c r="L369" s="11">
        <f>'[1]Челябинское'!L21</f>
        <v>0</v>
      </c>
      <c r="M369" s="11">
        <f>'[1]Челябинское'!M21</f>
        <v>0</v>
      </c>
      <c r="N369" s="11">
        <f>'[1]Челябинское'!N21</f>
        <v>0</v>
      </c>
      <c r="O369" s="11">
        <f>'[1]Челябинское'!O21</f>
        <v>2</v>
      </c>
      <c r="P369" s="11">
        <f>'[1]Челябинское'!P21</f>
        <v>0</v>
      </c>
      <c r="Q369" s="11">
        <f>'[1]Челябинское'!Q21</f>
        <v>0</v>
      </c>
      <c r="R369" s="11">
        <f>'[1]Челябинское'!R21</f>
        <v>0</v>
      </c>
    </row>
    <row r="370" spans="1:18" ht="15" thickBot="1">
      <c r="A370" s="131"/>
      <c r="B370" s="11">
        <f>'[1]Челябинское'!B22</f>
        <v>0</v>
      </c>
      <c r="C370" s="11">
        <f>'[1]Челябинское'!C22</f>
        <v>0</v>
      </c>
      <c r="D370" s="11">
        <f>'[1]Челябинское'!D22</f>
        <v>0</v>
      </c>
      <c r="E370" s="11">
        <f>'[1]Челябинское'!E22</f>
        <v>0</v>
      </c>
      <c r="F370" s="11">
        <f>'[1]Челябинское'!F22</f>
        <v>0</v>
      </c>
      <c r="G370" s="11">
        <f>'[1]Челябинское'!G22</f>
        <v>0</v>
      </c>
      <c r="H370" s="11">
        <f>'[1]Челябинское'!H22</f>
        <v>0</v>
      </c>
      <c r="I370" s="11">
        <f>'[1]Челябинское'!I22</f>
        <v>0</v>
      </c>
      <c r="J370" s="11">
        <f>'[1]Челябинское'!J22</f>
        <v>0</v>
      </c>
      <c r="K370" s="11">
        <f>'[1]Челябинское'!K22</f>
        <v>0</v>
      </c>
      <c r="L370" s="11">
        <f>'[1]Челябинское'!L22</f>
        <v>0</v>
      </c>
      <c r="M370" s="11">
        <f>'[1]Челябинское'!M22</f>
        <v>0</v>
      </c>
      <c r="N370" s="11">
        <f>'[1]Челябинское'!N22</f>
        <v>0</v>
      </c>
      <c r="O370" s="11">
        <f>'[1]Челябинское'!O22</f>
        <v>0</v>
      </c>
      <c r="P370" s="11">
        <f>'[1]Челябинское'!P22</f>
        <v>0</v>
      </c>
      <c r="Q370" s="11">
        <f>'[1]Челябинское'!Q22</f>
        <v>0</v>
      </c>
      <c r="R370" s="11">
        <f>'[1]Челябинское'!R22</f>
        <v>0</v>
      </c>
    </row>
    <row r="371" spans="1:18" ht="34.5" customHeight="1" thickTop="1">
      <c r="A371" s="78" t="s">
        <v>133</v>
      </c>
      <c r="B371" s="13">
        <f>B373+B375</f>
        <v>12</v>
      </c>
      <c r="C371" s="13">
        <f aca="true" t="shared" si="7" ref="C371:R372">C373+C375</f>
        <v>9</v>
      </c>
      <c r="D371" s="13">
        <f t="shared" si="7"/>
        <v>3</v>
      </c>
      <c r="E371" s="13">
        <f t="shared" si="7"/>
        <v>0</v>
      </c>
      <c r="F371" s="13">
        <f t="shared" si="7"/>
        <v>0</v>
      </c>
      <c r="G371" s="13">
        <f t="shared" si="7"/>
        <v>0</v>
      </c>
      <c r="H371" s="13">
        <f t="shared" si="7"/>
        <v>1</v>
      </c>
      <c r="I371" s="13">
        <f t="shared" si="7"/>
        <v>1</v>
      </c>
      <c r="J371" s="13">
        <f t="shared" si="7"/>
        <v>0</v>
      </c>
      <c r="K371" s="13">
        <f t="shared" si="7"/>
        <v>0</v>
      </c>
      <c r="L371" s="13">
        <f t="shared" si="7"/>
        <v>0</v>
      </c>
      <c r="M371" s="13">
        <f t="shared" si="7"/>
        <v>0</v>
      </c>
      <c r="N371" s="13">
        <f t="shared" si="7"/>
        <v>0</v>
      </c>
      <c r="O371" s="13">
        <f t="shared" si="7"/>
        <v>12</v>
      </c>
      <c r="P371" s="13">
        <f t="shared" si="7"/>
        <v>0</v>
      </c>
      <c r="Q371" s="13">
        <f t="shared" si="7"/>
        <v>1</v>
      </c>
      <c r="R371" s="13">
        <f t="shared" si="7"/>
        <v>0</v>
      </c>
    </row>
    <row r="372" spans="1:18" ht="31.5" customHeight="1" thickBot="1">
      <c r="A372" s="79"/>
      <c r="B372" s="13">
        <f>B374+B376</f>
        <v>0</v>
      </c>
      <c r="C372" s="13">
        <f t="shared" si="7"/>
        <v>0</v>
      </c>
      <c r="D372" s="13">
        <f t="shared" si="7"/>
        <v>0</v>
      </c>
      <c r="E372" s="13">
        <f t="shared" si="7"/>
        <v>0</v>
      </c>
      <c r="F372" s="13">
        <f t="shared" si="7"/>
        <v>0</v>
      </c>
      <c r="G372" s="13">
        <f t="shared" si="7"/>
        <v>0</v>
      </c>
      <c r="H372" s="13">
        <f t="shared" si="7"/>
        <v>0</v>
      </c>
      <c r="I372" s="13">
        <f t="shared" si="7"/>
        <v>0</v>
      </c>
      <c r="J372" s="13">
        <f t="shared" si="7"/>
        <v>0</v>
      </c>
      <c r="K372" s="13">
        <f t="shared" si="7"/>
        <v>0</v>
      </c>
      <c r="L372" s="13">
        <f t="shared" si="7"/>
        <v>0</v>
      </c>
      <c r="M372" s="13">
        <f t="shared" si="7"/>
        <v>0</v>
      </c>
      <c r="N372" s="13">
        <f t="shared" si="7"/>
        <v>0</v>
      </c>
      <c r="O372" s="13">
        <f t="shared" si="7"/>
        <v>0</v>
      </c>
      <c r="P372" s="13">
        <f t="shared" si="7"/>
        <v>0</v>
      </c>
      <c r="Q372" s="13">
        <f t="shared" si="7"/>
        <v>0</v>
      </c>
      <c r="R372" s="13">
        <f t="shared" si="7"/>
        <v>0</v>
      </c>
    </row>
    <row r="373" spans="1:18" ht="13.5" thickTop="1">
      <c r="A373" s="74" t="s">
        <v>21</v>
      </c>
      <c r="B373" s="14">
        <f>'[1]ЦА'!B23</f>
        <v>12</v>
      </c>
      <c r="C373" s="14">
        <f>'[1]ЦА'!C23</f>
        <v>9</v>
      </c>
      <c r="D373" s="14">
        <f>'[1]ЦА'!D23</f>
        <v>3</v>
      </c>
      <c r="E373" s="14">
        <f>'[1]ЦА'!E23</f>
        <v>0</v>
      </c>
      <c r="F373" s="14">
        <f>'[1]ЦА'!F23</f>
        <v>0</v>
      </c>
      <c r="G373" s="14">
        <f>'[1]ЦА'!G23</f>
        <v>0</v>
      </c>
      <c r="H373" s="14">
        <f>'[1]ЦА'!H23</f>
        <v>1</v>
      </c>
      <c r="I373" s="14">
        <f>'[1]ЦА'!I23</f>
        <v>1</v>
      </c>
      <c r="J373" s="14">
        <f>'[1]ЦА'!J23</f>
        <v>0</v>
      </c>
      <c r="K373" s="14">
        <f>'[1]ЦА'!K23</f>
        <v>0</v>
      </c>
      <c r="L373" s="14">
        <f>'[1]ЦА'!L23</f>
        <v>0</v>
      </c>
      <c r="M373" s="14">
        <f>'[1]ЦА'!M23</f>
        <v>0</v>
      </c>
      <c r="N373" s="14">
        <f>'[1]ЦА'!N23</f>
        <v>0</v>
      </c>
      <c r="O373" s="14">
        <f>'[1]ЦА'!O23</f>
        <v>12</v>
      </c>
      <c r="P373" s="14">
        <f>'[1]ЦА'!P23</f>
        <v>0</v>
      </c>
      <c r="Q373" s="14">
        <f>'[1]ЦА'!Q23</f>
        <v>1</v>
      </c>
      <c r="R373" s="14">
        <f>'[1]ЦА'!R23</f>
        <v>0</v>
      </c>
    </row>
    <row r="374" spans="1:18" ht="12.75">
      <c r="A374" s="74"/>
      <c r="B374" s="14">
        <f>'[1]ЦА'!B24</f>
        <v>0</v>
      </c>
      <c r="C374" s="14">
        <f>'[1]ЦА'!C24</f>
        <v>0</v>
      </c>
      <c r="D374" s="14">
        <f>'[1]ЦА'!D24</f>
        <v>0</v>
      </c>
      <c r="E374" s="14">
        <f>'[1]ЦА'!E24</f>
        <v>0</v>
      </c>
      <c r="F374" s="14">
        <f>'[1]ЦА'!F24</f>
        <v>0</v>
      </c>
      <c r="G374" s="14">
        <f>'[1]ЦА'!G24</f>
        <v>0</v>
      </c>
      <c r="H374" s="14">
        <f>'[1]ЦА'!H24</f>
        <v>0</v>
      </c>
      <c r="I374" s="14">
        <f>'[1]ЦА'!I24</f>
        <v>0</v>
      </c>
      <c r="J374" s="14">
        <f>'[1]ЦА'!J24</f>
        <v>0</v>
      </c>
      <c r="K374" s="14">
        <f>'[1]ЦА'!K24</f>
        <v>0</v>
      </c>
      <c r="L374" s="14">
        <f>'[1]ЦА'!L24</f>
        <v>0</v>
      </c>
      <c r="M374" s="14">
        <f>'[1]ЦА'!M24</f>
        <v>0</v>
      </c>
      <c r="N374" s="14">
        <f>'[1]ЦА'!N24</f>
        <v>0</v>
      </c>
      <c r="O374" s="14">
        <f>'[1]ЦА'!O24</f>
        <v>0</v>
      </c>
      <c r="P374" s="14">
        <f>'[1]ЦА'!P24</f>
        <v>0</v>
      </c>
      <c r="Q374" s="14">
        <f>'[1]ЦА'!Q24</f>
        <v>0</v>
      </c>
      <c r="R374" s="14">
        <f>'[1]ЦА'!R24</f>
        <v>0</v>
      </c>
    </row>
    <row r="375" spans="1:18" ht="19.5" customHeight="1">
      <c r="A375" s="74" t="s">
        <v>124</v>
      </c>
      <c r="B375" s="11">
        <f>SUM('[1]Адыгейское:Ярославское'!B23)</f>
        <v>0</v>
      </c>
      <c r="C375" s="11">
        <f>SUM('[1]Адыгейское:Ярославское'!C23)</f>
        <v>0</v>
      </c>
      <c r="D375" s="11">
        <f>SUM('[1]Адыгейское:Ярославское'!D23)</f>
        <v>0</v>
      </c>
      <c r="E375" s="11">
        <f>SUM('[1]Адыгейское:Ярославское'!E23)</f>
        <v>0</v>
      </c>
      <c r="F375" s="11">
        <f>SUM('[1]Адыгейское:Ярославское'!F23)</f>
        <v>0</v>
      </c>
      <c r="G375" s="11">
        <f>SUM('[1]Адыгейское:Ярославское'!G23)</f>
        <v>0</v>
      </c>
      <c r="H375" s="11">
        <f>SUM('[1]Адыгейское:Ярославское'!H23)</f>
        <v>0</v>
      </c>
      <c r="I375" s="11">
        <f>SUM('[1]Адыгейское:Ярославское'!I23)</f>
        <v>0</v>
      </c>
      <c r="J375" s="11">
        <f>SUM('[1]Адыгейское:Ярославское'!J23)</f>
        <v>0</v>
      </c>
      <c r="K375" s="11">
        <f>SUM('[1]Адыгейское:Ярославское'!K23)</f>
        <v>0</v>
      </c>
      <c r="L375" s="11">
        <f>SUM('[1]Адыгейское:Ярославское'!L23)</f>
        <v>0</v>
      </c>
      <c r="M375" s="11">
        <f>SUM('[1]Адыгейское:Ярославское'!M23)</f>
        <v>0</v>
      </c>
      <c r="N375" s="11">
        <f>SUM('[1]Адыгейское:Ярославское'!N23)</f>
        <v>0</v>
      </c>
      <c r="O375" s="11">
        <f>SUM('[1]Адыгейское:Ярославское'!O23)</f>
        <v>0</v>
      </c>
      <c r="P375" s="11">
        <f>SUM('[1]Адыгейское:Ярославское'!P23)</f>
        <v>0</v>
      </c>
      <c r="Q375" s="11">
        <f>SUM('[1]Адыгейское:Ярославское'!Q23)</f>
        <v>0</v>
      </c>
      <c r="R375" s="11">
        <f>SUM('[1]Адыгейское:Ярославское'!R23)</f>
        <v>0</v>
      </c>
    </row>
    <row r="376" spans="1:18" ht="19.5" customHeight="1" thickBot="1">
      <c r="A376" s="74" t="s">
        <v>25</v>
      </c>
      <c r="B376" s="11">
        <f>SUM('[1]Адыгейское:Ярославское'!B24)</f>
        <v>0</v>
      </c>
      <c r="C376" s="11">
        <f>SUM('[1]Адыгейское:Ярославское'!C24)</f>
        <v>0</v>
      </c>
      <c r="D376" s="11">
        <f>SUM('[1]Адыгейское:Ярославское'!D24)</f>
        <v>0</v>
      </c>
      <c r="E376" s="11">
        <f>SUM('[1]Адыгейское:Ярославское'!E24)</f>
        <v>0</v>
      </c>
      <c r="F376" s="11">
        <f>SUM('[1]Адыгейское:Ярославское'!F24)</f>
        <v>0</v>
      </c>
      <c r="G376" s="11">
        <f>SUM('[1]Адыгейское:Ярославское'!G24)</f>
        <v>0</v>
      </c>
      <c r="H376" s="11">
        <f>SUM('[1]Адыгейское:Ярославское'!H24)</f>
        <v>0</v>
      </c>
      <c r="I376" s="11">
        <f>SUM('[1]Адыгейское:Ярославское'!I24)</f>
        <v>0</v>
      </c>
      <c r="J376" s="11">
        <f>SUM('[1]Адыгейское:Ярославское'!J24)</f>
        <v>0</v>
      </c>
      <c r="K376" s="11">
        <f>SUM('[1]Адыгейское:Ярославское'!K24)</f>
        <v>0</v>
      </c>
      <c r="L376" s="11">
        <f>SUM('[1]Адыгейское:Ярославское'!L24)</f>
        <v>0</v>
      </c>
      <c r="M376" s="11">
        <f>SUM('[1]Адыгейское:Ярославское'!M24)</f>
        <v>0</v>
      </c>
      <c r="N376" s="11">
        <f>SUM('[1]Адыгейское:Ярославское'!N24)</f>
        <v>0</v>
      </c>
      <c r="O376" s="11">
        <f>SUM('[1]Адыгейское:Ярославское'!O24)</f>
        <v>0</v>
      </c>
      <c r="P376" s="11">
        <f>SUM('[1]Адыгейское:Ярославское'!P24)</f>
        <v>0</v>
      </c>
      <c r="Q376" s="11">
        <f>SUM('[1]Адыгейское:Ярославское'!Q24)</f>
        <v>0</v>
      </c>
      <c r="R376" s="11">
        <f>SUM('[1]Адыгейское:Ярославское'!R24)</f>
        <v>0</v>
      </c>
    </row>
    <row r="377" spans="1:18" ht="51" customHeight="1" thickTop="1">
      <c r="A377" s="78" t="s">
        <v>134</v>
      </c>
      <c r="B377" s="13">
        <f>B379+B381</f>
        <v>1</v>
      </c>
      <c r="C377" s="13">
        <f aca="true" t="shared" si="8" ref="C377:R378">C379+C381</f>
        <v>0</v>
      </c>
      <c r="D377" s="13">
        <f t="shared" si="8"/>
        <v>1</v>
      </c>
      <c r="E377" s="13">
        <f t="shared" si="8"/>
        <v>0</v>
      </c>
      <c r="F377" s="13">
        <f t="shared" si="8"/>
        <v>0</v>
      </c>
      <c r="G377" s="13">
        <f t="shared" si="8"/>
        <v>0</v>
      </c>
      <c r="H377" s="13">
        <f t="shared" si="8"/>
        <v>25</v>
      </c>
      <c r="I377" s="13">
        <f t="shared" si="8"/>
        <v>12</v>
      </c>
      <c r="J377" s="13">
        <f t="shared" si="8"/>
        <v>13</v>
      </c>
      <c r="K377" s="13">
        <f t="shared" si="8"/>
        <v>0</v>
      </c>
      <c r="L377" s="13">
        <f t="shared" si="8"/>
        <v>0</v>
      </c>
      <c r="M377" s="13">
        <f t="shared" si="8"/>
        <v>0</v>
      </c>
      <c r="N377" s="13">
        <f t="shared" si="8"/>
        <v>0</v>
      </c>
      <c r="O377" s="13">
        <f t="shared" si="8"/>
        <v>1</v>
      </c>
      <c r="P377" s="13">
        <f t="shared" si="8"/>
        <v>0</v>
      </c>
      <c r="Q377" s="13">
        <f t="shared" si="8"/>
        <v>25</v>
      </c>
      <c r="R377" s="13">
        <f t="shared" si="8"/>
        <v>4</v>
      </c>
    </row>
    <row r="378" spans="1:18" ht="44.25" customHeight="1" thickBot="1">
      <c r="A378" s="79"/>
      <c r="B378" s="13">
        <f>B380+B382</f>
        <v>0</v>
      </c>
      <c r="C378" s="13">
        <f t="shared" si="8"/>
        <v>0</v>
      </c>
      <c r="D378" s="13">
        <f t="shared" si="8"/>
        <v>0</v>
      </c>
      <c r="E378" s="13">
        <f t="shared" si="8"/>
        <v>0</v>
      </c>
      <c r="F378" s="13">
        <f t="shared" si="8"/>
        <v>0</v>
      </c>
      <c r="G378" s="13">
        <f t="shared" si="8"/>
        <v>0</v>
      </c>
      <c r="H378" s="13">
        <f t="shared" si="8"/>
        <v>0</v>
      </c>
      <c r="I378" s="13">
        <f t="shared" si="8"/>
        <v>0</v>
      </c>
      <c r="J378" s="13">
        <f t="shared" si="8"/>
        <v>0</v>
      </c>
      <c r="K378" s="13">
        <f t="shared" si="8"/>
        <v>0</v>
      </c>
      <c r="L378" s="13">
        <f t="shared" si="8"/>
        <v>0</v>
      </c>
      <c r="M378" s="13">
        <f t="shared" si="8"/>
        <v>0</v>
      </c>
      <c r="N378" s="13">
        <f t="shared" si="8"/>
        <v>0</v>
      </c>
      <c r="O378" s="13">
        <f t="shared" si="8"/>
        <v>0</v>
      </c>
      <c r="P378" s="13">
        <f t="shared" si="8"/>
        <v>0</v>
      </c>
      <c r="Q378" s="13">
        <f t="shared" si="8"/>
        <v>0</v>
      </c>
      <c r="R378" s="13">
        <f t="shared" si="8"/>
        <v>0</v>
      </c>
    </row>
    <row r="379" spans="1:18" ht="13.5" thickTop="1">
      <c r="A379" s="74" t="s">
        <v>21</v>
      </c>
      <c r="B379" s="14">
        <f>'[1]ЦА'!B25</f>
        <v>1</v>
      </c>
      <c r="C379" s="14">
        <f>'[1]ЦА'!C25</f>
        <v>0</v>
      </c>
      <c r="D379" s="14">
        <f>'[1]ЦА'!D25</f>
        <v>1</v>
      </c>
      <c r="E379" s="14">
        <f>'[1]ЦА'!E25</f>
        <v>0</v>
      </c>
      <c r="F379" s="14">
        <f>'[1]ЦА'!F25</f>
        <v>0</v>
      </c>
      <c r="G379" s="14">
        <f>'[1]ЦА'!G25</f>
        <v>0</v>
      </c>
      <c r="H379" s="14">
        <f>'[1]ЦА'!H25</f>
        <v>1</v>
      </c>
      <c r="I379" s="14">
        <f>'[1]ЦА'!I25</f>
        <v>0</v>
      </c>
      <c r="J379" s="14">
        <f>'[1]ЦА'!J25</f>
        <v>1</v>
      </c>
      <c r="K379" s="14">
        <f>'[1]ЦА'!K25</f>
        <v>0</v>
      </c>
      <c r="L379" s="14">
        <f>'[1]ЦА'!L25</f>
        <v>0</v>
      </c>
      <c r="M379" s="14">
        <f>'[1]ЦА'!M25</f>
        <v>0</v>
      </c>
      <c r="N379" s="14">
        <f>'[1]ЦА'!N25</f>
        <v>0</v>
      </c>
      <c r="O379" s="14">
        <f>'[1]ЦА'!O25</f>
        <v>1</v>
      </c>
      <c r="P379" s="14">
        <f>'[1]ЦА'!P25</f>
        <v>0</v>
      </c>
      <c r="Q379" s="14">
        <f>'[1]ЦА'!Q25</f>
        <v>1</v>
      </c>
      <c r="R379" s="14">
        <f>'[1]ЦА'!R25</f>
        <v>0</v>
      </c>
    </row>
    <row r="380" spans="1:18" ht="12.75">
      <c r="A380" s="74"/>
      <c r="B380" s="14">
        <f>'[1]ЦА'!B26</f>
        <v>0</v>
      </c>
      <c r="C380" s="14">
        <f>'[1]ЦА'!C26</f>
        <v>0</v>
      </c>
      <c r="D380" s="14">
        <f>'[1]ЦА'!D26</f>
        <v>0</v>
      </c>
      <c r="E380" s="14">
        <f>'[1]ЦА'!E26</f>
        <v>0</v>
      </c>
      <c r="F380" s="14">
        <f>'[1]ЦА'!F26</f>
        <v>0</v>
      </c>
      <c r="G380" s="14">
        <f>'[1]ЦА'!G26</f>
        <v>0</v>
      </c>
      <c r="H380" s="14">
        <f>'[1]ЦА'!H26</f>
        <v>0</v>
      </c>
      <c r="I380" s="14">
        <f>'[1]ЦА'!I26</f>
        <v>0</v>
      </c>
      <c r="J380" s="14">
        <f>'[1]ЦА'!J26</f>
        <v>0</v>
      </c>
      <c r="K380" s="14">
        <f>'[1]ЦА'!K26</f>
        <v>0</v>
      </c>
      <c r="L380" s="14">
        <f>'[1]ЦА'!L26</f>
        <v>0</v>
      </c>
      <c r="M380" s="14">
        <f>'[1]ЦА'!M26</f>
        <v>0</v>
      </c>
      <c r="N380" s="14">
        <f>'[1]ЦА'!N26</f>
        <v>0</v>
      </c>
      <c r="O380" s="14">
        <f>'[1]ЦА'!O26</f>
        <v>0</v>
      </c>
      <c r="P380" s="14">
        <f>'[1]ЦА'!P26</f>
        <v>0</v>
      </c>
      <c r="Q380" s="14">
        <f>'[1]ЦА'!Q26</f>
        <v>0</v>
      </c>
      <c r="R380" s="14">
        <f>'[1]ЦА'!R26</f>
        <v>0</v>
      </c>
    </row>
    <row r="381" spans="1:18" ht="19.5" customHeight="1">
      <c r="A381" s="74" t="s">
        <v>124</v>
      </c>
      <c r="B381" s="11">
        <f>SUM('[1]Адыгейское:Ярославское'!B25)</f>
        <v>0</v>
      </c>
      <c r="C381" s="11">
        <f>SUM('[1]Адыгейское:Ярославское'!C25)</f>
        <v>0</v>
      </c>
      <c r="D381" s="11">
        <f>SUM('[1]Адыгейское:Ярославское'!D25)</f>
        <v>0</v>
      </c>
      <c r="E381" s="11">
        <f>SUM('[1]Адыгейское:Ярославское'!E25)</f>
        <v>0</v>
      </c>
      <c r="F381" s="11">
        <f>SUM('[1]Адыгейское:Ярославское'!F25)</f>
        <v>0</v>
      </c>
      <c r="G381" s="11">
        <f>SUM('[1]Адыгейское:Ярославское'!G25)</f>
        <v>0</v>
      </c>
      <c r="H381" s="11">
        <f>SUM('[1]Адыгейское:Ярославское'!H25)</f>
        <v>24</v>
      </c>
      <c r="I381" s="11">
        <f>SUM('[1]Адыгейское:Ярославское'!I25)</f>
        <v>12</v>
      </c>
      <c r="J381" s="11">
        <f>SUM('[1]Адыгейское:Ярославское'!J25)</f>
        <v>12</v>
      </c>
      <c r="K381" s="11">
        <f>SUM('[1]Адыгейское:Ярославское'!K25)</f>
        <v>0</v>
      </c>
      <c r="L381" s="11">
        <f>SUM('[1]Адыгейское:Ярославское'!L25)</f>
        <v>0</v>
      </c>
      <c r="M381" s="11">
        <f>SUM('[1]Адыгейское:Ярославское'!M25)</f>
        <v>0</v>
      </c>
      <c r="N381" s="11">
        <f>SUM('[1]Адыгейское:Ярославское'!N25)</f>
        <v>0</v>
      </c>
      <c r="O381" s="11">
        <f>SUM('[1]Адыгейское:Ярославское'!O25)</f>
        <v>0</v>
      </c>
      <c r="P381" s="11">
        <f>SUM('[1]Адыгейское:Ярославское'!P25)</f>
        <v>0</v>
      </c>
      <c r="Q381" s="11">
        <f>SUM('[1]Адыгейское:Ярославское'!Q25)</f>
        <v>24</v>
      </c>
      <c r="R381" s="11">
        <f>SUM('[1]Адыгейское:Ярославское'!R25)</f>
        <v>4</v>
      </c>
    </row>
    <row r="382" spans="1:18" ht="19.5" customHeight="1">
      <c r="A382" s="74" t="s">
        <v>25</v>
      </c>
      <c r="B382" s="11">
        <f>SUM('[1]Адыгейское:Ярославское'!B26)</f>
        <v>0</v>
      </c>
      <c r="C382" s="11">
        <f>SUM('[1]Адыгейское:Ярославское'!C26)</f>
        <v>0</v>
      </c>
      <c r="D382" s="11">
        <f>SUM('[1]Адыгейское:Ярославское'!D26)</f>
        <v>0</v>
      </c>
      <c r="E382" s="11">
        <f>SUM('[1]Адыгейское:Ярославское'!E26)</f>
        <v>0</v>
      </c>
      <c r="F382" s="11">
        <f>SUM('[1]Адыгейское:Ярославское'!F26)</f>
        <v>0</v>
      </c>
      <c r="G382" s="11">
        <f>SUM('[1]Адыгейское:Ярославское'!G26)</f>
        <v>0</v>
      </c>
      <c r="H382" s="11">
        <f>SUM('[1]Адыгейское:Ярославское'!H26)</f>
        <v>0</v>
      </c>
      <c r="I382" s="11">
        <f>SUM('[1]Адыгейское:Ярославское'!I26)</f>
        <v>0</v>
      </c>
      <c r="J382" s="11">
        <f>SUM('[1]Адыгейское:Ярославское'!J26)</f>
        <v>0</v>
      </c>
      <c r="K382" s="11">
        <f>SUM('[1]Адыгейское:Ярославское'!K26)</f>
        <v>0</v>
      </c>
      <c r="L382" s="11">
        <f>SUM('[1]Адыгейское:Ярославское'!L26)</f>
        <v>0</v>
      </c>
      <c r="M382" s="11">
        <f>SUM('[1]Адыгейское:Ярославское'!M26)</f>
        <v>0</v>
      </c>
      <c r="N382" s="11">
        <f>SUM('[1]Адыгейское:Ярославское'!N26)</f>
        <v>0</v>
      </c>
      <c r="O382" s="11">
        <f>SUM('[1]Адыгейское:Ярославское'!O26)</f>
        <v>0</v>
      </c>
      <c r="P382" s="11">
        <f>SUM('[1]Адыгейское:Ярославское'!P26)</f>
        <v>0</v>
      </c>
      <c r="Q382" s="11">
        <f>SUM('[1]Адыгейское:Ярославское'!Q26)</f>
        <v>0</v>
      </c>
      <c r="R382" s="11">
        <f>SUM('[1]Адыгейское:Ярославское'!R26)</f>
        <v>0</v>
      </c>
    </row>
    <row r="383" spans="1:18" ht="12.75">
      <c r="A383" s="132" t="s">
        <v>53</v>
      </c>
      <c r="B383" s="26">
        <f>'[1]Воронежское'!B25</f>
        <v>0</v>
      </c>
      <c r="C383" s="26">
        <f>'[1]Воронежское'!C25</f>
        <v>0</v>
      </c>
      <c r="D383" s="26">
        <f>'[1]Воронежское'!D25</f>
        <v>0</v>
      </c>
      <c r="E383" s="26">
        <f>'[1]Воронежское'!E25</f>
        <v>0</v>
      </c>
      <c r="F383" s="26">
        <f>'[1]Воронежское'!F25</f>
        <v>0</v>
      </c>
      <c r="G383" s="26">
        <f>'[1]Воронежское'!G25</f>
        <v>0</v>
      </c>
      <c r="H383" s="26">
        <f>'[1]Воронежское'!H25</f>
        <v>1</v>
      </c>
      <c r="I383" s="26">
        <f>'[1]Воронежское'!I25</f>
        <v>0</v>
      </c>
      <c r="J383" s="26">
        <f>'[1]Воронежское'!J25</f>
        <v>1</v>
      </c>
      <c r="K383" s="26">
        <f>'[1]Воронежское'!K25</f>
        <v>0</v>
      </c>
      <c r="L383" s="26">
        <f>'[1]Воронежское'!L25</f>
        <v>0</v>
      </c>
      <c r="M383" s="26">
        <f>'[1]Воронежское'!M25</f>
        <v>0</v>
      </c>
      <c r="N383" s="26">
        <f>'[1]Воронежское'!N25</f>
        <v>0</v>
      </c>
      <c r="O383" s="26">
        <f>'[1]Воронежское'!O25</f>
        <v>0</v>
      </c>
      <c r="P383" s="26">
        <f>'[1]Воронежское'!P25</f>
        <v>0</v>
      </c>
      <c r="Q383" s="26">
        <f>'[1]Воронежское'!Q25</f>
        <v>1</v>
      </c>
      <c r="R383" s="26">
        <f>'[1]Воронежское'!R25</f>
        <v>1</v>
      </c>
    </row>
    <row r="384" spans="1:18" ht="12.75">
      <c r="A384" s="133"/>
      <c r="B384" s="26">
        <f>'[1]Воронежское'!B26</f>
        <v>0</v>
      </c>
      <c r="C384" s="26">
        <f>'[1]Воронежское'!C26</f>
        <v>0</v>
      </c>
      <c r="D384" s="26">
        <f>'[1]Воронежское'!D26</f>
        <v>0</v>
      </c>
      <c r="E384" s="26">
        <f>'[1]Воронежское'!E26</f>
        <v>0</v>
      </c>
      <c r="F384" s="26">
        <f>'[1]Воронежское'!F26</f>
        <v>0</v>
      </c>
      <c r="G384" s="26">
        <f>'[1]Воронежское'!G26</f>
        <v>0</v>
      </c>
      <c r="H384" s="26">
        <f>'[1]Воронежское'!H26</f>
        <v>0</v>
      </c>
      <c r="I384" s="26">
        <f>'[1]Воронежское'!I26</f>
        <v>0</v>
      </c>
      <c r="J384" s="26">
        <f>'[1]Воронежское'!J26</f>
        <v>0</v>
      </c>
      <c r="K384" s="26">
        <f>'[1]Воронежское'!K26</f>
        <v>0</v>
      </c>
      <c r="L384" s="26">
        <f>'[1]Воронежское'!L26</f>
        <v>0</v>
      </c>
      <c r="M384" s="26">
        <f>'[1]Воронежское'!M26</f>
        <v>0</v>
      </c>
      <c r="N384" s="26">
        <f>'[1]Воронежское'!N26</f>
        <v>0</v>
      </c>
      <c r="O384" s="26">
        <f>'[1]Воронежское'!O26</f>
        <v>0</v>
      </c>
      <c r="P384" s="26">
        <f>'[1]Воронежское'!P26</f>
        <v>0</v>
      </c>
      <c r="Q384" s="26">
        <f>'[1]Воронежское'!Q26</f>
        <v>0</v>
      </c>
      <c r="R384" s="26">
        <f>'[1]Воронежское'!R26</f>
        <v>0</v>
      </c>
    </row>
    <row r="385" spans="1:18" ht="14.25">
      <c r="A385" s="130" t="s">
        <v>79</v>
      </c>
      <c r="B385" s="11">
        <f>'[1]Нижегородское'!B25</f>
        <v>0</v>
      </c>
      <c r="C385" s="11">
        <f>'[1]Нижегородское'!C25</f>
        <v>0</v>
      </c>
      <c r="D385" s="11">
        <f>'[1]Нижегородское'!D25</f>
        <v>0</v>
      </c>
      <c r="E385" s="11">
        <f>'[1]Нижегородское'!E25</f>
        <v>0</v>
      </c>
      <c r="F385" s="11">
        <f>'[1]Нижегородское'!F25</f>
        <v>0</v>
      </c>
      <c r="G385" s="11">
        <f>'[1]Нижегородское'!G25</f>
        <v>0</v>
      </c>
      <c r="H385" s="11">
        <f>'[1]Нижегородское'!H25</f>
        <v>1</v>
      </c>
      <c r="I385" s="11">
        <f>'[1]Нижегородское'!I25</f>
        <v>1</v>
      </c>
      <c r="J385" s="11">
        <f>'[1]Нижегородское'!J25</f>
        <v>0</v>
      </c>
      <c r="K385" s="11">
        <f>'[1]Нижегородское'!K25</f>
        <v>0</v>
      </c>
      <c r="L385" s="11">
        <f>'[1]Нижегородское'!L25</f>
        <v>0</v>
      </c>
      <c r="M385" s="11">
        <f>'[1]Нижегородское'!M25</f>
        <v>0</v>
      </c>
      <c r="N385" s="11">
        <f>'[1]Нижегородское'!N25</f>
        <v>0</v>
      </c>
      <c r="O385" s="11">
        <f>'[1]Нижегородское'!O25</f>
        <v>0</v>
      </c>
      <c r="P385" s="11">
        <f>'[1]Нижегородское'!P25</f>
        <v>0</v>
      </c>
      <c r="Q385" s="11">
        <f>'[1]Нижегородское'!Q25</f>
        <v>1</v>
      </c>
      <c r="R385" s="11">
        <f>'[1]Нижегородское'!R25</f>
        <v>0</v>
      </c>
    </row>
    <row r="386" spans="1:18" ht="14.25">
      <c r="A386" s="131"/>
      <c r="B386" s="11">
        <f>'[1]Нижегородское'!B26</f>
        <v>0</v>
      </c>
      <c r="C386" s="11">
        <f>'[1]Нижегородское'!C26</f>
        <v>0</v>
      </c>
      <c r="D386" s="11">
        <f>'[1]Нижегородское'!D26</f>
        <v>0</v>
      </c>
      <c r="E386" s="11">
        <f>'[1]Нижегородское'!E26</f>
        <v>0</v>
      </c>
      <c r="F386" s="11">
        <f>'[1]Нижегородское'!F26</f>
        <v>0</v>
      </c>
      <c r="G386" s="11">
        <f>'[1]Нижегородское'!G26</f>
        <v>0</v>
      </c>
      <c r="H386" s="11">
        <f>'[1]Нижегородское'!H26</f>
        <v>0</v>
      </c>
      <c r="I386" s="11">
        <f>'[1]Нижегородское'!I26</f>
        <v>0</v>
      </c>
      <c r="J386" s="11">
        <f>'[1]Нижегородское'!J26</f>
        <v>0</v>
      </c>
      <c r="K386" s="11">
        <f>'[1]Нижегородское'!K26</f>
        <v>0</v>
      </c>
      <c r="L386" s="11">
        <f>'[1]Нижегородское'!L26</f>
        <v>0</v>
      </c>
      <c r="M386" s="11">
        <f>'[1]Нижегородское'!M26</f>
        <v>0</v>
      </c>
      <c r="N386" s="11">
        <f>'[1]Нижегородское'!N26</f>
        <v>0</v>
      </c>
      <c r="O386" s="11">
        <f>'[1]Нижегородское'!O26</f>
        <v>0</v>
      </c>
      <c r="P386" s="11">
        <f>'[1]Нижегородское'!P26</f>
        <v>0</v>
      </c>
      <c r="Q386" s="11">
        <f>'[1]Нижегородское'!Q26</f>
        <v>0</v>
      </c>
      <c r="R386" s="11">
        <f>'[1]Нижегородское'!R26</f>
        <v>0</v>
      </c>
    </row>
    <row r="387" spans="1:18" ht="15.75" customHeight="1">
      <c r="A387" s="130" t="s">
        <v>84</v>
      </c>
      <c r="B387" s="11">
        <f>'[1]Орловское'!B25</f>
        <v>0</v>
      </c>
      <c r="C387" s="11">
        <f>'[1]Орловское'!C25</f>
        <v>0</v>
      </c>
      <c r="D387" s="11">
        <f>'[1]Орловское'!D25</f>
        <v>0</v>
      </c>
      <c r="E387" s="11">
        <f>'[1]Орловское'!E25</f>
        <v>0</v>
      </c>
      <c r="F387" s="11">
        <f>'[1]Орловское'!F25</f>
        <v>0</v>
      </c>
      <c r="G387" s="11">
        <f>'[1]Орловское'!G25</f>
        <v>0</v>
      </c>
      <c r="H387" s="11">
        <f>'[1]Орловское'!H25</f>
        <v>1</v>
      </c>
      <c r="I387" s="11">
        <f>'[1]Орловское'!I25</f>
        <v>0</v>
      </c>
      <c r="J387" s="11">
        <f>'[1]Орловское'!J25</f>
        <v>1</v>
      </c>
      <c r="K387" s="11">
        <f>'[1]Орловское'!K25</f>
        <v>0</v>
      </c>
      <c r="L387" s="11">
        <f>'[1]Орловское'!L25</f>
        <v>0</v>
      </c>
      <c r="M387" s="11">
        <f>'[1]Орловское'!M25</f>
        <v>0</v>
      </c>
      <c r="N387" s="11">
        <f>'[1]Орловское'!N25</f>
        <v>0</v>
      </c>
      <c r="O387" s="11">
        <f>'[1]Орловское'!O25</f>
        <v>0</v>
      </c>
      <c r="P387" s="11">
        <f>'[1]Орловское'!P25</f>
        <v>0</v>
      </c>
      <c r="Q387" s="11">
        <f>'[1]Орловское'!Q25</f>
        <v>1</v>
      </c>
      <c r="R387" s="11">
        <f>'[1]Орловское'!R25</f>
        <v>1</v>
      </c>
    </row>
    <row r="388" spans="1:18" ht="14.25">
      <c r="A388" s="131"/>
      <c r="B388" s="11">
        <f>'[1]Орловское'!B26</f>
        <v>0</v>
      </c>
      <c r="C388" s="11">
        <f>'[1]Орловское'!C26</f>
        <v>0</v>
      </c>
      <c r="D388" s="11">
        <f>'[1]Орловское'!D26</f>
        <v>0</v>
      </c>
      <c r="E388" s="11">
        <f>'[1]Орловское'!E26</f>
        <v>0</v>
      </c>
      <c r="F388" s="11">
        <f>'[1]Орловское'!F26</f>
        <v>0</v>
      </c>
      <c r="G388" s="11">
        <f>'[1]Орловское'!G26</f>
        <v>0</v>
      </c>
      <c r="H388" s="11">
        <f>'[1]Орловское'!H26</f>
        <v>0</v>
      </c>
      <c r="I388" s="11">
        <f>'[1]Орловское'!I26</f>
        <v>0</v>
      </c>
      <c r="J388" s="11">
        <f>'[1]Орловское'!J26</f>
        <v>0</v>
      </c>
      <c r="K388" s="11">
        <f>'[1]Орловское'!K26</f>
        <v>0</v>
      </c>
      <c r="L388" s="11">
        <f>'[1]Орловское'!L26</f>
        <v>0</v>
      </c>
      <c r="M388" s="11">
        <f>'[1]Орловское'!M26</f>
        <v>0</v>
      </c>
      <c r="N388" s="11">
        <f>'[1]Орловское'!N26</f>
        <v>0</v>
      </c>
      <c r="O388" s="11">
        <f>'[1]Орловское'!O26</f>
        <v>0</v>
      </c>
      <c r="P388" s="11">
        <f>'[1]Орловское'!P26</f>
        <v>0</v>
      </c>
      <c r="Q388" s="11">
        <f>'[1]Орловское'!Q26</f>
        <v>0</v>
      </c>
      <c r="R388" s="11">
        <f>'[1]Орловское'!R26</f>
        <v>0</v>
      </c>
    </row>
    <row r="389" spans="1:18" ht="14.25">
      <c r="A389" s="130" t="s">
        <v>101</v>
      </c>
      <c r="B389" s="11">
        <f>'[1]Татарстанское'!B25</f>
        <v>0</v>
      </c>
      <c r="C389" s="11">
        <f>'[1]Татарстанское'!C25</f>
        <v>0</v>
      </c>
      <c r="D389" s="11">
        <f>'[1]Татарстанское'!D25</f>
        <v>0</v>
      </c>
      <c r="E389" s="11">
        <f>'[1]Татарстанское'!E25</f>
        <v>0</v>
      </c>
      <c r="F389" s="11">
        <f>'[1]Татарстанское'!F25</f>
        <v>0</v>
      </c>
      <c r="G389" s="11">
        <f>'[1]Татарстанское'!G25</f>
        <v>0</v>
      </c>
      <c r="H389" s="11">
        <f>'[1]Татарстанское'!H25</f>
        <v>4</v>
      </c>
      <c r="I389" s="11">
        <f>'[1]Татарстанское'!I25</f>
        <v>4</v>
      </c>
      <c r="J389" s="11">
        <f>'[1]Татарстанское'!J25</f>
        <v>0</v>
      </c>
      <c r="K389" s="11">
        <f>'[1]Татарстанское'!K25</f>
        <v>0</v>
      </c>
      <c r="L389" s="11">
        <f>'[1]Татарстанское'!L25</f>
        <v>0</v>
      </c>
      <c r="M389" s="11">
        <f>'[1]Татарстанское'!M25</f>
        <v>0</v>
      </c>
      <c r="N389" s="11">
        <f>'[1]Татарстанское'!N25</f>
        <v>0</v>
      </c>
      <c r="O389" s="11">
        <f>'[1]Татарстанское'!O25</f>
        <v>0</v>
      </c>
      <c r="P389" s="11">
        <f>'[1]Татарстанское'!P25</f>
        <v>0</v>
      </c>
      <c r="Q389" s="11">
        <f>'[1]Татарстанское'!Q25</f>
        <v>4</v>
      </c>
      <c r="R389" s="11">
        <f>'[1]Татарстанское'!R25</f>
        <v>0</v>
      </c>
    </row>
    <row r="390" spans="1:18" ht="14.25">
      <c r="A390" s="131"/>
      <c r="B390" s="11">
        <f>'[1]Татарстанское'!B26</f>
        <v>0</v>
      </c>
      <c r="C390" s="11">
        <f>'[1]Татарстанское'!C26</f>
        <v>0</v>
      </c>
      <c r="D390" s="11">
        <f>'[1]Татарстанское'!D26</f>
        <v>0</v>
      </c>
      <c r="E390" s="11">
        <f>'[1]Татарстанское'!E26</f>
        <v>0</v>
      </c>
      <c r="F390" s="11">
        <f>'[1]Татарстанское'!F26</f>
        <v>0</v>
      </c>
      <c r="G390" s="11">
        <f>'[1]Татарстанское'!G26</f>
        <v>0</v>
      </c>
      <c r="H390" s="11">
        <f>'[1]Татарстанское'!H26</f>
        <v>0</v>
      </c>
      <c r="I390" s="11">
        <f>'[1]Татарстанское'!I26</f>
        <v>0</v>
      </c>
      <c r="J390" s="11">
        <f>'[1]Татарстанское'!J26</f>
        <v>0</v>
      </c>
      <c r="K390" s="11">
        <f>'[1]Татарстанское'!K26</f>
        <v>0</v>
      </c>
      <c r="L390" s="11">
        <f>'[1]Татарстанское'!L26</f>
        <v>0</v>
      </c>
      <c r="M390" s="11">
        <f>'[1]Татарстанское'!M26</f>
        <v>0</v>
      </c>
      <c r="N390" s="11">
        <f>'[1]Татарстанское'!N26</f>
        <v>0</v>
      </c>
      <c r="O390" s="11">
        <f>'[1]Татарстанское'!O26</f>
        <v>0</v>
      </c>
      <c r="P390" s="11">
        <f>'[1]Татарстанское'!P26</f>
        <v>0</v>
      </c>
      <c r="Q390" s="11">
        <f>'[1]Татарстанское'!Q26</f>
        <v>0</v>
      </c>
      <c r="R390" s="11">
        <f>'[1]Татарстанское'!R26</f>
        <v>0</v>
      </c>
    </row>
    <row r="391" spans="1:18" ht="14.25">
      <c r="A391" s="130" t="s">
        <v>104</v>
      </c>
      <c r="B391" s="11">
        <f>'[1]Тульское'!B25</f>
        <v>0</v>
      </c>
      <c r="C391" s="11">
        <f>'[1]Тульское'!C25</f>
        <v>0</v>
      </c>
      <c r="D391" s="11">
        <f>'[1]Тульское'!D25</f>
        <v>0</v>
      </c>
      <c r="E391" s="11">
        <f>'[1]Тульское'!E25</f>
        <v>0</v>
      </c>
      <c r="F391" s="11">
        <f>'[1]Тульское'!F25</f>
        <v>0</v>
      </c>
      <c r="G391" s="11">
        <f>'[1]Тульское'!G25</f>
        <v>0</v>
      </c>
      <c r="H391" s="11">
        <f>'[1]Тульское'!H25</f>
        <v>1</v>
      </c>
      <c r="I391" s="11">
        <f>'[1]Тульское'!I25</f>
        <v>1</v>
      </c>
      <c r="J391" s="11">
        <f>'[1]Тульское'!J25</f>
        <v>0</v>
      </c>
      <c r="K391" s="11">
        <f>'[1]Тульское'!K25</f>
        <v>0</v>
      </c>
      <c r="L391" s="11">
        <f>'[1]Тульское'!L25</f>
        <v>0</v>
      </c>
      <c r="M391" s="11">
        <f>'[1]Тульское'!M25</f>
        <v>0</v>
      </c>
      <c r="N391" s="11">
        <f>'[1]Тульское'!N25</f>
        <v>0</v>
      </c>
      <c r="O391" s="11">
        <f>'[1]Тульское'!O25</f>
        <v>0</v>
      </c>
      <c r="P391" s="11">
        <f>'[1]Тульское'!P25</f>
        <v>0</v>
      </c>
      <c r="Q391" s="11">
        <f>'[1]Тульское'!Q25</f>
        <v>1</v>
      </c>
      <c r="R391" s="11">
        <f>'[1]Тульское'!R25</f>
        <v>1</v>
      </c>
    </row>
    <row r="392" spans="1:18" ht="14.25">
      <c r="A392" s="131"/>
      <c r="B392" s="11">
        <f>'[1]Тульское'!B26</f>
        <v>0</v>
      </c>
      <c r="C392" s="11">
        <f>'[1]Тульское'!C26</f>
        <v>0</v>
      </c>
      <c r="D392" s="11">
        <f>'[1]Тульское'!D26</f>
        <v>0</v>
      </c>
      <c r="E392" s="11">
        <f>'[1]Тульское'!E26</f>
        <v>0</v>
      </c>
      <c r="F392" s="11">
        <f>'[1]Тульское'!F26</f>
        <v>0</v>
      </c>
      <c r="G392" s="11">
        <f>'[1]Тульское'!G26</f>
        <v>0</v>
      </c>
      <c r="H392" s="11">
        <f>'[1]Тульское'!H26</f>
        <v>0</v>
      </c>
      <c r="I392" s="11">
        <f>'[1]Тульское'!I26</f>
        <v>0</v>
      </c>
      <c r="J392" s="11">
        <f>'[1]Тульское'!J26</f>
        <v>0</v>
      </c>
      <c r="K392" s="11">
        <f>'[1]Тульское'!K26</f>
        <v>0</v>
      </c>
      <c r="L392" s="11">
        <f>'[1]Тульское'!L26</f>
        <v>0</v>
      </c>
      <c r="M392" s="11">
        <f>'[1]Тульское'!M26</f>
        <v>0</v>
      </c>
      <c r="N392" s="11">
        <f>'[1]Тульское'!N26</f>
        <v>0</v>
      </c>
      <c r="O392" s="11">
        <f>'[1]Тульское'!O26</f>
        <v>0</v>
      </c>
      <c r="P392" s="11">
        <f>'[1]Тульское'!P26</f>
        <v>0</v>
      </c>
      <c r="Q392" s="11">
        <f>'[1]Тульское'!Q26</f>
        <v>0</v>
      </c>
      <c r="R392" s="11">
        <f>'[1]Тульское'!R26</f>
        <v>0</v>
      </c>
    </row>
    <row r="393" spans="1:18" ht="14.25">
      <c r="A393" s="130" t="s">
        <v>111</v>
      </c>
      <c r="B393" s="11">
        <f>'[1]Чувашское'!B25</f>
        <v>0</v>
      </c>
      <c r="C393" s="11">
        <f>'[1]Чувашское'!C25</f>
        <v>0</v>
      </c>
      <c r="D393" s="11">
        <f>'[1]Чувашское'!D25</f>
        <v>0</v>
      </c>
      <c r="E393" s="11">
        <f>'[1]Чувашское'!E25</f>
        <v>0</v>
      </c>
      <c r="F393" s="11">
        <f>'[1]Чувашское'!F25</f>
        <v>0</v>
      </c>
      <c r="G393" s="11">
        <f>'[1]Чувашское'!G25</f>
        <v>0</v>
      </c>
      <c r="H393" s="11">
        <f>'[1]Чувашское'!H25</f>
        <v>1</v>
      </c>
      <c r="I393" s="11">
        <f>'[1]Чувашское'!I25</f>
        <v>0</v>
      </c>
      <c r="J393" s="11">
        <f>'[1]Чувашское'!J25</f>
        <v>1</v>
      </c>
      <c r="K393" s="11">
        <f>'[1]Чувашское'!K25</f>
        <v>0</v>
      </c>
      <c r="L393" s="11">
        <f>'[1]Чувашское'!L25</f>
        <v>0</v>
      </c>
      <c r="M393" s="11">
        <f>'[1]Чувашское'!M25</f>
        <v>0</v>
      </c>
      <c r="N393" s="11">
        <f>'[1]Чувашское'!N25</f>
        <v>0</v>
      </c>
      <c r="O393" s="11">
        <f>'[1]Чувашское'!O25</f>
        <v>0</v>
      </c>
      <c r="P393" s="11">
        <f>'[1]Чувашское'!P25</f>
        <v>0</v>
      </c>
      <c r="Q393" s="11">
        <f>'[1]Чувашское'!Q25</f>
        <v>1</v>
      </c>
      <c r="R393" s="11">
        <f>'[1]Чувашское'!R25</f>
        <v>1</v>
      </c>
    </row>
    <row r="394" spans="1:18" ht="14.25">
      <c r="A394" s="131"/>
      <c r="B394" s="11">
        <f>'[1]Чувашское'!B26</f>
        <v>0</v>
      </c>
      <c r="C394" s="11">
        <f>'[1]Чувашское'!C26</f>
        <v>0</v>
      </c>
      <c r="D394" s="11">
        <f>'[1]Чувашское'!D26</f>
        <v>0</v>
      </c>
      <c r="E394" s="11">
        <f>'[1]Чувашское'!E26</f>
        <v>0</v>
      </c>
      <c r="F394" s="11">
        <f>'[1]Чувашское'!F26</f>
        <v>0</v>
      </c>
      <c r="G394" s="11">
        <f>'[1]Чувашское'!G26</f>
        <v>0</v>
      </c>
      <c r="H394" s="11">
        <f>'[1]Чувашское'!H26</f>
        <v>0</v>
      </c>
      <c r="I394" s="11">
        <f>'[1]Чувашское'!I26</f>
        <v>0</v>
      </c>
      <c r="J394" s="11">
        <f>'[1]Чувашское'!J26</f>
        <v>0</v>
      </c>
      <c r="K394" s="11">
        <f>'[1]Чувашское'!K26</f>
        <v>0</v>
      </c>
      <c r="L394" s="11">
        <f>'[1]Чувашское'!L26</f>
        <v>0</v>
      </c>
      <c r="M394" s="11">
        <f>'[1]Чувашское'!M26</f>
        <v>0</v>
      </c>
      <c r="N394" s="11">
        <f>'[1]Чувашское'!N26</f>
        <v>0</v>
      </c>
      <c r="O394" s="11">
        <f>'[1]Чувашское'!O26</f>
        <v>0</v>
      </c>
      <c r="P394" s="11">
        <f>'[1]Чувашское'!P26</f>
        <v>0</v>
      </c>
      <c r="Q394" s="11">
        <f>'[1]Чувашское'!Q26</f>
        <v>0</v>
      </c>
      <c r="R394" s="11">
        <f>'[1]Чувашское'!R26</f>
        <v>0</v>
      </c>
    </row>
    <row r="395" spans="1:18" ht="14.25">
      <c r="A395" s="130" t="s">
        <v>112</v>
      </c>
      <c r="B395" s="11">
        <f>'[1]Южно-Сибирское'!B25</f>
        <v>0</v>
      </c>
      <c r="C395" s="11">
        <f>'[1]Южно-Сибирское'!C25</f>
        <v>0</v>
      </c>
      <c r="D395" s="11">
        <f>'[1]Южно-Сибирское'!D25</f>
        <v>0</v>
      </c>
      <c r="E395" s="11">
        <f>'[1]Южно-Сибирское'!E25</f>
        <v>0</v>
      </c>
      <c r="F395" s="11">
        <f>'[1]Южно-Сибирское'!F25</f>
        <v>0</v>
      </c>
      <c r="G395" s="11">
        <f>'[1]Южно-Сибирское'!G25</f>
        <v>0</v>
      </c>
      <c r="H395" s="11">
        <f>'[1]Южно-Сибирское'!H25</f>
        <v>15</v>
      </c>
      <c r="I395" s="11">
        <f>'[1]Южно-Сибирское'!I25</f>
        <v>6</v>
      </c>
      <c r="J395" s="11">
        <f>'[1]Южно-Сибирское'!J25</f>
        <v>9</v>
      </c>
      <c r="K395" s="11">
        <f>'[1]Южно-Сибирское'!K25</f>
        <v>0</v>
      </c>
      <c r="L395" s="11">
        <f>'[1]Южно-Сибирское'!L25</f>
        <v>0</v>
      </c>
      <c r="M395" s="11">
        <f>'[1]Южно-Сибирское'!M25</f>
        <v>0</v>
      </c>
      <c r="N395" s="11">
        <f>'[1]Южно-Сибирское'!N25</f>
        <v>0</v>
      </c>
      <c r="O395" s="11">
        <f>'[1]Южно-Сибирское'!O25</f>
        <v>0</v>
      </c>
      <c r="P395" s="11">
        <f>'[1]Южно-Сибирское'!P25</f>
        <v>0</v>
      </c>
      <c r="Q395" s="11">
        <f>'[1]Южно-Сибирское'!Q25</f>
        <v>15</v>
      </c>
      <c r="R395" s="11">
        <f>'[1]Южно-Сибирское'!R25</f>
        <v>0</v>
      </c>
    </row>
    <row r="396" spans="1:18" ht="14.25">
      <c r="A396" s="131"/>
      <c r="B396" s="11">
        <f>'[1]Южно-Сибирское'!B26</f>
        <v>0</v>
      </c>
      <c r="C396" s="11">
        <f>'[1]Южно-Сибирское'!C26</f>
        <v>0</v>
      </c>
      <c r="D396" s="11">
        <f>'[1]Южно-Сибирское'!D26</f>
        <v>0</v>
      </c>
      <c r="E396" s="11">
        <f>'[1]Южно-Сибирское'!E26</f>
        <v>0</v>
      </c>
      <c r="F396" s="11">
        <f>'[1]Южно-Сибирское'!F26</f>
        <v>0</v>
      </c>
      <c r="G396" s="11">
        <f>'[1]Южно-Сибирское'!G26</f>
        <v>0</v>
      </c>
      <c r="H396" s="11">
        <f>'[1]Южно-Сибирское'!H26</f>
        <v>0</v>
      </c>
      <c r="I396" s="11">
        <f>'[1]Южно-Сибирское'!I26</f>
        <v>0</v>
      </c>
      <c r="J396" s="11">
        <f>'[1]Южно-Сибирское'!J26</f>
        <v>0</v>
      </c>
      <c r="K396" s="11">
        <f>'[1]Южно-Сибирское'!K26</f>
        <v>0</v>
      </c>
      <c r="L396" s="11">
        <f>'[1]Южно-Сибирское'!L26</f>
        <v>0</v>
      </c>
      <c r="M396" s="11">
        <f>'[1]Южно-Сибирское'!M26</f>
        <v>0</v>
      </c>
      <c r="N396" s="11">
        <f>'[1]Южно-Сибирское'!N26</f>
        <v>0</v>
      </c>
      <c r="O396" s="11">
        <f>'[1]Южно-Сибирское'!O26</f>
        <v>0</v>
      </c>
      <c r="P396" s="11">
        <f>'[1]Южно-Сибирское'!P26</f>
        <v>0</v>
      </c>
      <c r="Q396" s="11">
        <f>'[1]Южно-Сибирское'!Q26</f>
        <v>0</v>
      </c>
      <c r="R396" s="11">
        <f>'[1]Южно-Сибирское'!R26</f>
        <v>0</v>
      </c>
    </row>
    <row r="399" spans="1:16" ht="12.75">
      <c r="A399" s="15"/>
      <c r="B399" s="16"/>
      <c r="C399" s="16"/>
      <c r="D399" s="17"/>
      <c r="E399" s="16"/>
      <c r="F399" s="16"/>
      <c r="G399" s="16"/>
      <c r="H399" s="16"/>
      <c r="I399" s="15"/>
      <c r="J399" s="15"/>
      <c r="K399" s="15"/>
      <c r="L399" s="15"/>
      <c r="M399" s="15"/>
      <c r="N399" s="15"/>
      <c r="O399" s="15"/>
      <c r="P399" s="15"/>
    </row>
    <row r="400" spans="1:16" ht="12.75">
      <c r="A400" s="15" t="s">
        <v>32</v>
      </c>
      <c r="B400" s="15"/>
      <c r="C400" s="15"/>
      <c r="D400" s="76"/>
      <c r="E400" s="76"/>
      <c r="F400" s="76"/>
      <c r="G400" s="76"/>
      <c r="H400" s="15"/>
      <c r="I400" s="15"/>
      <c r="J400" s="15"/>
      <c r="K400" s="15"/>
      <c r="L400" s="15"/>
      <c r="M400" s="15"/>
      <c r="N400" s="15"/>
      <c r="O400" s="15"/>
      <c r="P400" s="15"/>
    </row>
    <row r="401" spans="1:16" ht="12.75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</row>
    <row r="402" spans="1:16" ht="12.75">
      <c r="A402" s="4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</row>
    <row r="403" spans="1:16" ht="12.75">
      <c r="A403" s="15" t="s">
        <v>33</v>
      </c>
      <c r="B403" s="15"/>
      <c r="C403" s="15"/>
      <c r="D403" s="77" t="s">
        <v>34</v>
      </c>
      <c r="E403" s="77"/>
      <c r="F403" s="77"/>
      <c r="G403" s="77"/>
      <c r="H403" s="15"/>
      <c r="I403" s="15"/>
      <c r="J403" s="72" t="s">
        <v>35</v>
      </c>
      <c r="K403" s="72"/>
      <c r="L403" s="72"/>
      <c r="M403" s="72"/>
      <c r="N403" s="72"/>
      <c r="O403" s="72"/>
      <c r="P403" s="72"/>
    </row>
    <row r="404" spans="1:16" ht="12.75">
      <c r="A404" s="15" t="s">
        <v>36</v>
      </c>
      <c r="B404" s="15"/>
      <c r="C404" s="15"/>
      <c r="D404" s="73" t="s">
        <v>37</v>
      </c>
      <c r="E404" s="73"/>
      <c r="F404" s="73"/>
      <c r="G404" s="73"/>
      <c r="H404" s="15"/>
      <c r="I404" s="15"/>
      <c r="J404" s="15"/>
      <c r="K404" s="15"/>
      <c r="L404" s="15"/>
      <c r="M404" s="15"/>
      <c r="N404" s="15"/>
      <c r="O404" s="15"/>
      <c r="P404" s="15"/>
    </row>
    <row r="405" spans="1:16" ht="12.75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</row>
  </sheetData>
  <mergeCells count="190">
    <mergeCell ref="E2:L2"/>
    <mergeCell ref="A4:P4"/>
    <mergeCell ref="A5:A8"/>
    <mergeCell ref="B5:N5"/>
    <mergeCell ref="O5:R5"/>
    <mergeCell ref="B6:G6"/>
    <mergeCell ref="H6:N6"/>
    <mergeCell ref="O6:P7"/>
    <mergeCell ref="Q6:R7"/>
    <mergeCell ref="B7:B8"/>
    <mergeCell ref="C7:G7"/>
    <mergeCell ref="H7:H8"/>
    <mergeCell ref="I7:N7"/>
    <mergeCell ref="A10:A11"/>
    <mergeCell ref="A12:A13"/>
    <mergeCell ref="A16:A17"/>
    <mergeCell ref="A18:A19"/>
    <mergeCell ref="A20:A21"/>
    <mergeCell ref="A22:A23"/>
    <mergeCell ref="A32:A33"/>
    <mergeCell ref="A48:A49"/>
    <mergeCell ref="A54:A55"/>
    <mergeCell ref="A60:A61"/>
    <mergeCell ref="A64:A65"/>
    <mergeCell ref="A70:A71"/>
    <mergeCell ref="A72:A73"/>
    <mergeCell ref="A74:A75"/>
    <mergeCell ref="A76:A77"/>
    <mergeCell ref="A78:A79"/>
    <mergeCell ref="A80:A81"/>
    <mergeCell ref="A82:A83"/>
    <mergeCell ref="A84:A85"/>
    <mergeCell ref="A86:A87"/>
    <mergeCell ref="A88:A89"/>
    <mergeCell ref="A90:A91"/>
    <mergeCell ref="A92:A93"/>
    <mergeCell ref="A94:A95"/>
    <mergeCell ref="A96:A97"/>
    <mergeCell ref="A98:A99"/>
    <mergeCell ref="A100:A101"/>
    <mergeCell ref="A102:A103"/>
    <mergeCell ref="A104:A105"/>
    <mergeCell ref="A106:A107"/>
    <mergeCell ref="A108:A109"/>
    <mergeCell ref="A110:A111"/>
    <mergeCell ref="A112:A113"/>
    <mergeCell ref="A114:A115"/>
    <mergeCell ref="A116:A117"/>
    <mergeCell ref="A118:A119"/>
    <mergeCell ref="A120:A121"/>
    <mergeCell ref="A122:A123"/>
    <mergeCell ref="A124:A125"/>
    <mergeCell ref="A126:A127"/>
    <mergeCell ref="A128:A129"/>
    <mergeCell ref="A130:A131"/>
    <mergeCell ref="A132:A133"/>
    <mergeCell ref="A134:A135"/>
    <mergeCell ref="A136:A137"/>
    <mergeCell ref="A138:A139"/>
    <mergeCell ref="A140:A141"/>
    <mergeCell ref="A142:A143"/>
    <mergeCell ref="A144:A145"/>
    <mergeCell ref="A146:A147"/>
    <mergeCell ref="A148:A149"/>
    <mergeCell ref="A150:A151"/>
    <mergeCell ref="A152:A153"/>
    <mergeCell ref="A154:A155"/>
    <mergeCell ref="A156:A157"/>
    <mergeCell ref="A158:A159"/>
    <mergeCell ref="A160:A161"/>
    <mergeCell ref="A162:A163"/>
    <mergeCell ref="A164:A165"/>
    <mergeCell ref="A166:A167"/>
    <mergeCell ref="A168:A169"/>
    <mergeCell ref="A170:A171"/>
    <mergeCell ref="A172:A173"/>
    <mergeCell ref="A174:A175"/>
    <mergeCell ref="A176:A177"/>
    <mergeCell ref="A178:A179"/>
    <mergeCell ref="A180:A181"/>
    <mergeCell ref="A182:A183"/>
    <mergeCell ref="A184:A185"/>
    <mergeCell ref="A186:A187"/>
    <mergeCell ref="A188:A189"/>
    <mergeCell ref="A190:A191"/>
    <mergeCell ref="A192:A193"/>
    <mergeCell ref="A194:A195"/>
    <mergeCell ref="A196:A197"/>
    <mergeCell ref="A198:A199"/>
    <mergeCell ref="A200:A201"/>
    <mergeCell ref="A202:A203"/>
    <mergeCell ref="A204:A205"/>
    <mergeCell ref="A206:A207"/>
    <mergeCell ref="A208:A209"/>
    <mergeCell ref="A210:A211"/>
    <mergeCell ref="A212:A213"/>
    <mergeCell ref="A214:A215"/>
    <mergeCell ref="A216:A217"/>
    <mergeCell ref="A218:A219"/>
    <mergeCell ref="A221:A222"/>
    <mergeCell ref="A223:A224"/>
    <mergeCell ref="A225:A226"/>
    <mergeCell ref="A227:A228"/>
    <mergeCell ref="A229:A230"/>
    <mergeCell ref="A231:A232"/>
    <mergeCell ref="A235:A236"/>
    <mergeCell ref="A237:A238"/>
    <mergeCell ref="A239:A240"/>
    <mergeCell ref="A241:A242"/>
    <mergeCell ref="A243:A244"/>
    <mergeCell ref="A245:A246"/>
    <mergeCell ref="A247:A248"/>
    <mergeCell ref="A249:A250"/>
    <mergeCell ref="A251:A252"/>
    <mergeCell ref="A253:A254"/>
    <mergeCell ref="A255:A256"/>
    <mergeCell ref="A257:A258"/>
    <mergeCell ref="A259:A260"/>
    <mergeCell ref="A261:A262"/>
    <mergeCell ref="A263:A264"/>
    <mergeCell ref="A265:A266"/>
    <mergeCell ref="A267:A268"/>
    <mergeCell ref="A269:A270"/>
    <mergeCell ref="A271:A272"/>
    <mergeCell ref="A273:A274"/>
    <mergeCell ref="A275:A276"/>
    <mergeCell ref="A277:A278"/>
    <mergeCell ref="A279:A280"/>
    <mergeCell ref="A281:A282"/>
    <mergeCell ref="A283:A284"/>
    <mergeCell ref="A285:A286"/>
    <mergeCell ref="A287:A288"/>
    <mergeCell ref="A289:A290"/>
    <mergeCell ref="A291:A292"/>
    <mergeCell ref="A293:A294"/>
    <mergeCell ref="A295:A296"/>
    <mergeCell ref="A297:A298"/>
    <mergeCell ref="A299:A300"/>
    <mergeCell ref="A301:A302"/>
    <mergeCell ref="A303:A304"/>
    <mergeCell ref="A305:A306"/>
    <mergeCell ref="A307:A308"/>
    <mergeCell ref="A309:A310"/>
    <mergeCell ref="A311:A312"/>
    <mergeCell ref="A313:A314"/>
    <mergeCell ref="A315:A316"/>
    <mergeCell ref="A317:A318"/>
    <mergeCell ref="A319:A320"/>
    <mergeCell ref="A321:A322"/>
    <mergeCell ref="A323:A324"/>
    <mergeCell ref="A325:A326"/>
    <mergeCell ref="A327:A328"/>
    <mergeCell ref="A329:A330"/>
    <mergeCell ref="A331:A332"/>
    <mergeCell ref="A333:A334"/>
    <mergeCell ref="A335:A336"/>
    <mergeCell ref="A337:A338"/>
    <mergeCell ref="A339:A340"/>
    <mergeCell ref="A341:A342"/>
    <mergeCell ref="A343:A344"/>
    <mergeCell ref="A345:A346"/>
    <mergeCell ref="A347:A348"/>
    <mergeCell ref="A349:A350"/>
    <mergeCell ref="A351:A352"/>
    <mergeCell ref="A353:A354"/>
    <mergeCell ref="A355:A356"/>
    <mergeCell ref="A357:A358"/>
    <mergeCell ref="A359:A360"/>
    <mergeCell ref="A361:A362"/>
    <mergeCell ref="A363:A364"/>
    <mergeCell ref="A365:A366"/>
    <mergeCell ref="A367:A368"/>
    <mergeCell ref="A369:A370"/>
    <mergeCell ref="A371:A372"/>
    <mergeCell ref="A373:A374"/>
    <mergeCell ref="A375:A376"/>
    <mergeCell ref="A377:A378"/>
    <mergeCell ref="A379:A380"/>
    <mergeCell ref="A381:A382"/>
    <mergeCell ref="A383:A384"/>
    <mergeCell ref="A385:A386"/>
    <mergeCell ref="A387:A388"/>
    <mergeCell ref="A389:A390"/>
    <mergeCell ref="A391:A392"/>
    <mergeCell ref="A393:A394"/>
    <mergeCell ref="A395:A396"/>
    <mergeCell ref="D400:G400"/>
    <mergeCell ref="D403:G403"/>
    <mergeCell ref="J403:P403"/>
    <mergeCell ref="D404:G40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05"/>
  <sheetViews>
    <sheetView showZeros="0" tabSelected="1" zoomScale="75" zoomScaleNormal="75" workbookViewId="0" topLeftCell="A5">
      <selection activeCell="K8" sqref="K8:L8"/>
    </sheetView>
  </sheetViews>
  <sheetFormatPr defaultColWidth="9.00390625" defaultRowHeight="12.75"/>
  <cols>
    <col min="1" max="1" width="20.125" style="0" customWidth="1"/>
    <col min="2" max="2" width="6.875" style="0" customWidth="1"/>
    <col min="3" max="3" width="6.00390625" style="0" customWidth="1"/>
    <col min="4" max="4" width="5.75390625" style="0" customWidth="1"/>
    <col min="5" max="5" width="6.00390625" style="0" customWidth="1"/>
    <col min="6" max="6" width="6.75390625" style="0" customWidth="1"/>
    <col min="7" max="7" width="6.25390625" style="0" customWidth="1"/>
    <col min="8" max="9" width="6.75390625" style="0" customWidth="1"/>
    <col min="10" max="10" width="6.25390625" style="0" customWidth="1"/>
    <col min="11" max="11" width="6.875" style="0" customWidth="1"/>
    <col min="12" max="12" width="6.75390625" style="0" customWidth="1"/>
    <col min="13" max="13" width="4.875" style="0" customWidth="1"/>
    <col min="14" max="14" width="6.375" style="0" customWidth="1"/>
    <col min="15" max="15" width="6.75390625" style="0" customWidth="1"/>
    <col min="16" max="16" width="6.625" style="0" customWidth="1"/>
    <col min="17" max="17" width="7.375" style="0" customWidth="1"/>
    <col min="18" max="18" width="7.625" style="0" customWidth="1"/>
  </cols>
  <sheetData>
    <row r="1" spans="1:18" ht="12.75">
      <c r="A1" s="1" t="s">
        <v>135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2.75">
      <c r="A2" s="2"/>
      <c r="B2" s="2"/>
      <c r="C2" s="2"/>
      <c r="D2" s="2"/>
      <c r="E2" s="92" t="s">
        <v>114</v>
      </c>
      <c r="F2" s="92"/>
      <c r="G2" s="92"/>
      <c r="H2" s="92"/>
      <c r="I2" s="92"/>
      <c r="J2" s="92"/>
      <c r="K2" s="92"/>
      <c r="L2" s="92"/>
      <c r="M2" s="2"/>
      <c r="N2" s="2"/>
      <c r="O2" s="2"/>
      <c r="P2" s="2"/>
      <c r="Q2" s="2"/>
      <c r="R2" s="2"/>
    </row>
    <row r="3" spans="1:18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54" customHeight="1">
      <c r="A4" s="93" t="s">
        <v>136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2"/>
      <c r="R4" s="2"/>
    </row>
    <row r="5" spans="1:18" ht="12.75">
      <c r="A5" s="89" t="s">
        <v>3</v>
      </c>
      <c r="B5" s="85" t="s">
        <v>4</v>
      </c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87"/>
      <c r="O5" s="95" t="s">
        <v>5</v>
      </c>
      <c r="P5" s="96"/>
      <c r="Q5" s="96"/>
      <c r="R5" s="97"/>
    </row>
    <row r="6" spans="1:18" ht="12.75">
      <c r="A6" s="94"/>
      <c r="B6" s="98" t="s">
        <v>6</v>
      </c>
      <c r="C6" s="99"/>
      <c r="D6" s="99"/>
      <c r="E6" s="99"/>
      <c r="F6" s="99"/>
      <c r="G6" s="100"/>
      <c r="H6" s="101" t="s">
        <v>7</v>
      </c>
      <c r="I6" s="101"/>
      <c r="J6" s="101"/>
      <c r="K6" s="101"/>
      <c r="L6" s="101"/>
      <c r="M6" s="102"/>
      <c r="N6" s="102"/>
      <c r="O6" s="68" t="s">
        <v>6</v>
      </c>
      <c r="P6" s="69"/>
      <c r="Q6" s="68" t="s">
        <v>7</v>
      </c>
      <c r="R6" s="69"/>
    </row>
    <row r="7" spans="1:18" ht="12.75">
      <c r="A7" s="94"/>
      <c r="B7" s="66" t="s">
        <v>8</v>
      </c>
      <c r="C7" s="85" t="s">
        <v>9</v>
      </c>
      <c r="D7" s="86"/>
      <c r="E7" s="86"/>
      <c r="F7" s="86"/>
      <c r="G7" s="87"/>
      <c r="H7" s="88" t="s">
        <v>8</v>
      </c>
      <c r="I7" s="85" t="s">
        <v>9</v>
      </c>
      <c r="J7" s="90"/>
      <c r="K7" s="90"/>
      <c r="L7" s="90"/>
      <c r="M7" s="90"/>
      <c r="N7" s="87"/>
      <c r="O7" s="70"/>
      <c r="P7" s="71"/>
      <c r="Q7" s="70"/>
      <c r="R7" s="71"/>
    </row>
    <row r="8" spans="1:18" ht="112.5" customHeight="1">
      <c r="A8" s="94"/>
      <c r="B8" s="89"/>
      <c r="C8" s="5" t="s">
        <v>10</v>
      </c>
      <c r="D8" s="5" t="s">
        <v>11</v>
      </c>
      <c r="E8" s="5" t="s">
        <v>12</v>
      </c>
      <c r="F8" s="5" t="s">
        <v>13</v>
      </c>
      <c r="G8" s="5" t="s">
        <v>14</v>
      </c>
      <c r="H8" s="89"/>
      <c r="I8" s="5" t="s">
        <v>10</v>
      </c>
      <c r="J8" s="5" t="s">
        <v>11</v>
      </c>
      <c r="K8" s="5" t="s">
        <v>15</v>
      </c>
      <c r="L8" s="5" t="s">
        <v>13</v>
      </c>
      <c r="M8" s="5" t="s">
        <v>16</v>
      </c>
      <c r="N8" s="5" t="s">
        <v>14</v>
      </c>
      <c r="O8" s="6" t="s">
        <v>17</v>
      </c>
      <c r="P8" s="5" t="s">
        <v>18</v>
      </c>
      <c r="Q8" s="6" t="s">
        <v>17</v>
      </c>
      <c r="R8" s="5" t="s">
        <v>18</v>
      </c>
    </row>
    <row r="9" spans="1:18" ht="12.75">
      <c r="A9" s="7" t="s">
        <v>19</v>
      </c>
      <c r="B9" s="3">
        <v>1</v>
      </c>
      <c r="C9" s="3">
        <v>2</v>
      </c>
      <c r="D9" s="3">
        <v>3</v>
      </c>
      <c r="E9" s="3">
        <v>4</v>
      </c>
      <c r="F9" s="3">
        <v>5</v>
      </c>
      <c r="G9" s="3">
        <v>6</v>
      </c>
      <c r="H9" s="3">
        <v>7</v>
      </c>
      <c r="I9" s="3">
        <v>8</v>
      </c>
      <c r="J9" s="3">
        <v>9</v>
      </c>
      <c r="K9" s="3">
        <v>10</v>
      </c>
      <c r="L9" s="3">
        <v>11</v>
      </c>
      <c r="M9" s="3">
        <v>12</v>
      </c>
      <c r="N9" s="3">
        <v>13</v>
      </c>
      <c r="O9" s="8">
        <v>14</v>
      </c>
      <c r="P9" s="3">
        <v>15</v>
      </c>
      <c r="Q9" s="8">
        <v>16</v>
      </c>
      <c r="R9" s="8">
        <v>17</v>
      </c>
    </row>
    <row r="10" spans="1:18" ht="15.75">
      <c r="A10" s="91" t="s">
        <v>20</v>
      </c>
      <c r="B10" s="9">
        <f aca="true" t="shared" si="0" ref="B10:R11">B12+B14</f>
        <v>1271</v>
      </c>
      <c r="C10" s="9">
        <f t="shared" si="0"/>
        <v>589</v>
      </c>
      <c r="D10" s="9">
        <f t="shared" si="0"/>
        <v>377</v>
      </c>
      <c r="E10" s="9">
        <f t="shared" si="0"/>
        <v>233</v>
      </c>
      <c r="F10" s="9">
        <f t="shared" si="0"/>
        <v>56</v>
      </c>
      <c r="G10" s="9">
        <f t="shared" si="0"/>
        <v>16</v>
      </c>
      <c r="H10" s="9">
        <f t="shared" si="0"/>
        <v>680</v>
      </c>
      <c r="I10" s="9">
        <f t="shared" si="0"/>
        <v>160</v>
      </c>
      <c r="J10" s="9">
        <f t="shared" si="0"/>
        <v>274</v>
      </c>
      <c r="K10" s="9">
        <f t="shared" si="0"/>
        <v>121</v>
      </c>
      <c r="L10" s="9">
        <f t="shared" si="0"/>
        <v>101</v>
      </c>
      <c r="M10" s="9">
        <f t="shared" si="0"/>
        <v>3</v>
      </c>
      <c r="N10" s="9">
        <f t="shared" si="0"/>
        <v>21</v>
      </c>
      <c r="O10" s="9">
        <f t="shared" si="0"/>
        <v>1267</v>
      </c>
      <c r="P10" s="9">
        <f t="shared" si="0"/>
        <v>29</v>
      </c>
      <c r="Q10" s="9">
        <f t="shared" si="0"/>
        <v>674</v>
      </c>
      <c r="R10" s="9">
        <f t="shared" si="0"/>
        <v>19</v>
      </c>
    </row>
    <row r="11" spans="1:18" ht="15.75">
      <c r="A11" s="91"/>
      <c r="B11" s="9">
        <f t="shared" si="0"/>
        <v>43</v>
      </c>
      <c r="C11" s="9">
        <f t="shared" si="0"/>
        <v>10</v>
      </c>
      <c r="D11" s="9">
        <f t="shared" si="0"/>
        <v>2</v>
      </c>
      <c r="E11" s="9">
        <f t="shared" si="0"/>
        <v>22</v>
      </c>
      <c r="F11" s="9">
        <f t="shared" si="0"/>
        <v>9</v>
      </c>
      <c r="G11" s="9">
        <f t="shared" si="0"/>
        <v>0</v>
      </c>
      <c r="H11" s="9">
        <f t="shared" si="0"/>
        <v>18</v>
      </c>
      <c r="I11" s="9">
        <f t="shared" si="0"/>
        <v>3</v>
      </c>
      <c r="J11" s="9">
        <f t="shared" si="0"/>
        <v>0</v>
      </c>
      <c r="K11" s="9">
        <f t="shared" si="0"/>
        <v>11</v>
      </c>
      <c r="L11" s="9">
        <f t="shared" si="0"/>
        <v>4</v>
      </c>
      <c r="M11" s="9">
        <f t="shared" si="0"/>
        <v>0</v>
      </c>
      <c r="N11" s="9">
        <f t="shared" si="0"/>
        <v>0</v>
      </c>
      <c r="O11" s="9">
        <f t="shared" si="0"/>
        <v>43</v>
      </c>
      <c r="P11" s="9">
        <f t="shared" si="0"/>
        <v>4</v>
      </c>
      <c r="Q11" s="9">
        <f t="shared" si="0"/>
        <v>18</v>
      </c>
      <c r="R11" s="9">
        <f t="shared" si="0"/>
        <v>0</v>
      </c>
    </row>
    <row r="12" spans="1:18" ht="12.75">
      <c r="A12" s="83" t="s">
        <v>21</v>
      </c>
      <c r="B12" s="10">
        <f>'[2]ЦА'!B27</f>
        <v>774</v>
      </c>
      <c r="C12" s="10">
        <f>'[2]ЦА'!C27</f>
        <v>272</v>
      </c>
      <c r="D12" s="10">
        <f>'[2]ЦА'!D27</f>
        <v>279</v>
      </c>
      <c r="E12" s="10">
        <f>'[2]ЦА'!E27</f>
        <v>190</v>
      </c>
      <c r="F12" s="10">
        <f>'[2]ЦА'!F27</f>
        <v>33</v>
      </c>
      <c r="G12" s="10">
        <f>'[2]ЦА'!G27</f>
        <v>0</v>
      </c>
      <c r="H12" s="10">
        <f>'[2]ЦА'!H27</f>
        <v>92</v>
      </c>
      <c r="I12" s="10">
        <f>'[2]ЦА'!I27</f>
        <v>15</v>
      </c>
      <c r="J12" s="10">
        <f>'[2]ЦА'!J27</f>
        <v>47</v>
      </c>
      <c r="K12" s="10">
        <f>'[2]ЦА'!K27</f>
        <v>21</v>
      </c>
      <c r="L12" s="10">
        <f>'[2]ЦА'!L27</f>
        <v>7</v>
      </c>
      <c r="M12" s="10">
        <f>'[2]ЦА'!M27</f>
        <v>2</v>
      </c>
      <c r="N12" s="10">
        <f>'[2]ЦА'!N27</f>
        <v>0</v>
      </c>
      <c r="O12" s="10">
        <f>'[2]ЦА'!O27</f>
        <v>774</v>
      </c>
      <c r="P12" s="10">
        <f>'[2]ЦА'!P27</f>
        <v>29</v>
      </c>
      <c r="Q12" s="10">
        <f>'[2]ЦА'!Q27</f>
        <v>93</v>
      </c>
      <c r="R12" s="10">
        <f>'[2]ЦА'!R27</f>
        <v>1</v>
      </c>
    </row>
    <row r="13" spans="1:18" ht="12.75">
      <c r="A13" s="83"/>
      <c r="B13" s="10">
        <f>'[2]ЦА'!B28</f>
        <v>43</v>
      </c>
      <c r="C13" s="10">
        <f>'[2]ЦА'!C28</f>
        <v>10</v>
      </c>
      <c r="D13" s="10">
        <f>'[2]ЦА'!D28</f>
        <v>2</v>
      </c>
      <c r="E13" s="10">
        <f>'[2]ЦА'!E28</f>
        <v>22</v>
      </c>
      <c r="F13" s="10">
        <f>'[2]ЦА'!F28</f>
        <v>9</v>
      </c>
      <c r="G13" s="10">
        <f>'[2]ЦА'!G28</f>
        <v>0</v>
      </c>
      <c r="H13" s="10">
        <f>'[2]ЦА'!H28</f>
        <v>5</v>
      </c>
      <c r="I13" s="10">
        <f>'[2]ЦА'!I28</f>
        <v>0</v>
      </c>
      <c r="J13" s="10">
        <f>'[2]ЦА'!J28</f>
        <v>0</v>
      </c>
      <c r="K13" s="10">
        <f>'[2]ЦА'!K28</f>
        <v>4</v>
      </c>
      <c r="L13" s="10">
        <f>'[2]ЦА'!L28</f>
        <v>1</v>
      </c>
      <c r="M13" s="10">
        <f>'[2]ЦА'!M28</f>
        <v>0</v>
      </c>
      <c r="N13" s="10">
        <f>'[2]ЦА'!N28</f>
        <v>0</v>
      </c>
      <c r="O13" s="10">
        <f>'[2]ЦА'!O28</f>
        <v>43</v>
      </c>
      <c r="P13" s="10">
        <f>'[2]ЦА'!P28</f>
        <v>4</v>
      </c>
      <c r="Q13" s="10">
        <f>'[2]ЦА'!Q28</f>
        <v>5</v>
      </c>
      <c r="R13" s="10">
        <f>'[2]ЦА'!R28</f>
        <v>0</v>
      </c>
    </row>
    <row r="14" spans="1:18" ht="18" customHeight="1">
      <c r="A14" s="31" t="s">
        <v>115</v>
      </c>
      <c r="B14" s="11">
        <f>SUM('[2]Адыгейское:Ярославское'!B27)</f>
        <v>497</v>
      </c>
      <c r="C14" s="11">
        <f>SUM('[2]Адыгейское:Ярославское'!C27)</f>
        <v>317</v>
      </c>
      <c r="D14" s="11">
        <f>SUM('[2]Адыгейское:Ярославское'!D27)</f>
        <v>98</v>
      </c>
      <c r="E14" s="11">
        <f>SUM('[2]Адыгейское:Ярославское'!E27)</f>
        <v>43</v>
      </c>
      <c r="F14" s="11">
        <f>SUM('[2]Адыгейское:Ярославское'!F27)</f>
        <v>23</v>
      </c>
      <c r="G14" s="11">
        <f>SUM('[2]Адыгейское:Ярославское'!G27)</f>
        <v>16</v>
      </c>
      <c r="H14" s="11">
        <f>SUM('[2]Адыгейское:Ярославское'!H27)</f>
        <v>588</v>
      </c>
      <c r="I14" s="11">
        <f>SUM('[2]Адыгейское:Ярославское'!I27)</f>
        <v>145</v>
      </c>
      <c r="J14" s="11">
        <f>SUM('[2]Адыгейское:Ярославское'!J27)</f>
        <v>227</v>
      </c>
      <c r="K14" s="11">
        <f>SUM('[2]Адыгейское:Ярославское'!K27)</f>
        <v>100</v>
      </c>
      <c r="L14" s="11">
        <f>SUM('[2]Адыгейское:Ярославское'!L27)</f>
        <v>94</v>
      </c>
      <c r="M14" s="11">
        <f>SUM('[2]Адыгейское:Ярославское'!M27)</f>
        <v>1</v>
      </c>
      <c r="N14" s="11">
        <f>SUM('[2]Адыгейское:Ярославское'!N27)</f>
        <v>21</v>
      </c>
      <c r="O14" s="11">
        <f>SUM('[2]Адыгейское:Ярославское'!O27)</f>
        <v>493</v>
      </c>
      <c r="P14" s="11">
        <f>SUM('[2]Адыгейское:Ярославское'!P27)</f>
        <v>0</v>
      </c>
      <c r="Q14" s="11">
        <f>SUM('[2]Адыгейское:Ярославское'!Q27)</f>
        <v>581</v>
      </c>
      <c r="R14" s="11">
        <f>SUM('[2]Адыгейское:Ярославское'!R27)</f>
        <v>18</v>
      </c>
    </row>
    <row r="15" spans="1:18" ht="15.75" customHeight="1" thickBot="1">
      <c r="A15" s="12" t="s">
        <v>25</v>
      </c>
      <c r="B15" s="40">
        <f>SUM('[2]Адыгейское:Ярославское'!B28)</f>
        <v>0</v>
      </c>
      <c r="C15" s="40">
        <f>SUM('[2]Адыгейское:Ярославское'!C28)</f>
        <v>0</v>
      </c>
      <c r="D15" s="40">
        <f>SUM('[2]Адыгейское:Ярославское'!D28)</f>
        <v>0</v>
      </c>
      <c r="E15" s="40">
        <f>SUM('[2]Адыгейское:Ярославское'!E28)</f>
        <v>0</v>
      </c>
      <c r="F15" s="40">
        <f>SUM('[2]Адыгейское:Ярославское'!F28)</f>
        <v>0</v>
      </c>
      <c r="G15" s="40">
        <f>SUM('[2]Адыгейское:Ярославское'!G28)</f>
        <v>0</v>
      </c>
      <c r="H15" s="40">
        <f>SUM('[2]Адыгейское:Ярославское'!H28)</f>
        <v>13</v>
      </c>
      <c r="I15" s="40">
        <f>SUM('[2]Адыгейское:Ярославское'!I28)</f>
        <v>3</v>
      </c>
      <c r="J15" s="40">
        <f>SUM('[2]Адыгейское:Ярославское'!J28)</f>
        <v>0</v>
      </c>
      <c r="K15" s="40">
        <f>SUM('[2]Адыгейское:Ярославское'!K28)</f>
        <v>7</v>
      </c>
      <c r="L15" s="40">
        <f>SUM('[2]Адыгейское:Ярославское'!L28)</f>
        <v>3</v>
      </c>
      <c r="M15" s="40">
        <f>SUM('[2]Адыгейское:Ярославское'!M28)</f>
        <v>0</v>
      </c>
      <c r="N15" s="40">
        <f>SUM('[2]Адыгейское:Ярославское'!N28)</f>
        <v>0</v>
      </c>
      <c r="O15" s="40">
        <f>SUM('[2]Адыгейское:Ярославское'!O28)</f>
        <v>0</v>
      </c>
      <c r="P15" s="40">
        <f>SUM('[2]Адыгейское:Ярославское'!P28)</f>
        <v>0</v>
      </c>
      <c r="Q15" s="40">
        <f>SUM('[2]Адыгейское:Ярославское'!Q28)</f>
        <v>13</v>
      </c>
      <c r="R15" s="40">
        <f>SUM('[2]Адыгейское:Ярославское'!R28)</f>
        <v>0</v>
      </c>
    </row>
    <row r="16" spans="1:18" ht="39" thickBot="1">
      <c r="A16" s="41" t="s">
        <v>137</v>
      </c>
      <c r="B16" s="42">
        <f>B17+B18+B19+B20+B21+B22+B23+B24+B25+B26+B27+B28+B29+B30+B31+B32+B33</f>
        <v>142</v>
      </c>
      <c r="C16" s="42">
        <f aca="true" t="shared" si="1" ref="C16:R16">C17+C18+C19+C20+C21+C22+C23+C24+C25+C26+C27+C28+C29+C30+C31+C32+C33</f>
        <v>111</v>
      </c>
      <c r="D16" s="42">
        <f t="shared" si="1"/>
        <v>6</v>
      </c>
      <c r="E16" s="42">
        <f t="shared" si="1"/>
        <v>19</v>
      </c>
      <c r="F16" s="42">
        <f t="shared" si="1"/>
        <v>5</v>
      </c>
      <c r="G16" s="42">
        <f t="shared" si="1"/>
        <v>1</v>
      </c>
      <c r="H16" s="42">
        <f t="shared" si="1"/>
        <v>282</v>
      </c>
      <c r="I16" s="42">
        <f t="shared" si="1"/>
        <v>41</v>
      </c>
      <c r="J16" s="42">
        <f t="shared" si="1"/>
        <v>121</v>
      </c>
      <c r="K16" s="42">
        <f t="shared" si="1"/>
        <v>74</v>
      </c>
      <c r="L16" s="42">
        <f t="shared" si="1"/>
        <v>42</v>
      </c>
      <c r="M16" s="42">
        <f t="shared" si="1"/>
        <v>0</v>
      </c>
      <c r="N16" s="42">
        <f t="shared" si="1"/>
        <v>4</v>
      </c>
      <c r="O16" s="42">
        <f t="shared" si="1"/>
        <v>142</v>
      </c>
      <c r="P16" s="42">
        <f t="shared" si="1"/>
        <v>0</v>
      </c>
      <c r="Q16" s="42">
        <f t="shared" si="1"/>
        <v>277</v>
      </c>
      <c r="R16" s="43">
        <f t="shared" si="1"/>
        <v>17</v>
      </c>
    </row>
    <row r="17" spans="1:18" ht="12.75">
      <c r="A17" s="44" t="s">
        <v>51</v>
      </c>
      <c r="B17" s="45"/>
      <c r="C17" s="46"/>
      <c r="D17" s="47"/>
      <c r="E17" s="46"/>
      <c r="F17" s="47"/>
      <c r="G17" s="46"/>
      <c r="H17" s="47"/>
      <c r="I17" s="46"/>
      <c r="J17" s="47"/>
      <c r="K17" s="46"/>
      <c r="L17" s="47"/>
      <c r="M17" s="46"/>
      <c r="N17" s="47"/>
      <c r="O17" s="46"/>
      <c r="P17" s="47"/>
      <c r="Q17" s="46"/>
      <c r="R17" s="48"/>
    </row>
    <row r="18" spans="1:18" ht="12.75">
      <c r="A18" s="49" t="s">
        <v>126</v>
      </c>
      <c r="B18" s="45">
        <v>2</v>
      </c>
      <c r="C18" s="50">
        <v>1</v>
      </c>
      <c r="D18" s="47">
        <v>1</v>
      </c>
      <c r="E18" s="50">
        <v>0</v>
      </c>
      <c r="F18" s="47">
        <v>0</v>
      </c>
      <c r="G18" s="50">
        <v>0</v>
      </c>
      <c r="H18" s="47">
        <v>5</v>
      </c>
      <c r="I18" s="50">
        <v>1</v>
      </c>
      <c r="J18" s="47">
        <v>4</v>
      </c>
      <c r="K18" s="50">
        <v>0</v>
      </c>
      <c r="L18" s="47">
        <v>0</v>
      </c>
      <c r="M18" s="50">
        <v>0</v>
      </c>
      <c r="N18" s="47">
        <v>0</v>
      </c>
      <c r="O18" s="50">
        <v>2</v>
      </c>
      <c r="P18" s="47">
        <v>0</v>
      </c>
      <c r="Q18" s="50">
        <v>5</v>
      </c>
      <c r="R18" s="48">
        <v>0</v>
      </c>
    </row>
    <row r="19" spans="1:18" ht="12.75">
      <c r="A19" s="49" t="s">
        <v>53</v>
      </c>
      <c r="B19" s="45">
        <v>2</v>
      </c>
      <c r="C19" s="50">
        <v>2</v>
      </c>
      <c r="D19" s="47">
        <v>0</v>
      </c>
      <c r="E19" s="50">
        <v>0</v>
      </c>
      <c r="F19" s="47">
        <v>0</v>
      </c>
      <c r="G19" s="50">
        <v>0</v>
      </c>
      <c r="H19" s="47">
        <v>28</v>
      </c>
      <c r="I19" s="50">
        <v>18</v>
      </c>
      <c r="J19" s="47">
        <v>7</v>
      </c>
      <c r="K19" s="50">
        <v>0</v>
      </c>
      <c r="L19" s="47">
        <v>0</v>
      </c>
      <c r="M19" s="50">
        <v>0</v>
      </c>
      <c r="N19" s="47">
        <v>3</v>
      </c>
      <c r="O19" s="50">
        <v>2</v>
      </c>
      <c r="P19" s="47">
        <v>0</v>
      </c>
      <c r="Q19" s="50">
        <v>23</v>
      </c>
      <c r="R19" s="48">
        <v>15</v>
      </c>
    </row>
    <row r="20" spans="1:18" ht="12.75">
      <c r="A20" s="49" t="s">
        <v>60</v>
      </c>
      <c r="B20" s="45">
        <v>1</v>
      </c>
      <c r="C20" s="50">
        <v>1</v>
      </c>
      <c r="D20" s="47">
        <v>0</v>
      </c>
      <c r="E20" s="50">
        <v>0</v>
      </c>
      <c r="F20" s="47">
        <v>0</v>
      </c>
      <c r="G20" s="50">
        <v>0</v>
      </c>
      <c r="H20" s="47">
        <v>2</v>
      </c>
      <c r="I20" s="50">
        <v>2</v>
      </c>
      <c r="J20" s="47">
        <v>0</v>
      </c>
      <c r="K20" s="50">
        <v>0</v>
      </c>
      <c r="L20" s="47">
        <v>0</v>
      </c>
      <c r="M20" s="50">
        <v>0</v>
      </c>
      <c r="N20" s="47">
        <v>0</v>
      </c>
      <c r="O20" s="50">
        <v>1</v>
      </c>
      <c r="P20" s="47">
        <v>0</v>
      </c>
      <c r="Q20" s="50">
        <v>2</v>
      </c>
      <c r="R20" s="48">
        <v>0</v>
      </c>
    </row>
    <row r="21" spans="1:18" ht="12.75">
      <c r="A21" s="49" t="s">
        <v>64</v>
      </c>
      <c r="B21" s="45">
        <v>2</v>
      </c>
      <c r="C21" s="50">
        <v>2</v>
      </c>
      <c r="D21" s="47">
        <v>0</v>
      </c>
      <c r="E21" s="50">
        <v>0</v>
      </c>
      <c r="F21" s="47">
        <v>0</v>
      </c>
      <c r="G21" s="50">
        <v>0</v>
      </c>
      <c r="H21" s="47">
        <v>0</v>
      </c>
      <c r="I21" s="50">
        <v>0</v>
      </c>
      <c r="J21" s="47">
        <v>0</v>
      </c>
      <c r="K21" s="50">
        <v>0</v>
      </c>
      <c r="L21" s="47">
        <v>0</v>
      </c>
      <c r="M21" s="50">
        <v>0</v>
      </c>
      <c r="N21" s="47">
        <v>0</v>
      </c>
      <c r="O21" s="50">
        <v>2</v>
      </c>
      <c r="P21" s="47">
        <v>0</v>
      </c>
      <c r="Q21" s="50">
        <v>0</v>
      </c>
      <c r="R21" s="48">
        <v>0</v>
      </c>
    </row>
    <row r="22" spans="1:18" ht="12.75">
      <c r="A22" s="49" t="s">
        <v>120</v>
      </c>
      <c r="B22" s="45">
        <v>4</v>
      </c>
      <c r="C22" s="50">
        <v>4</v>
      </c>
      <c r="D22" s="47">
        <v>0</v>
      </c>
      <c r="E22" s="50">
        <v>0</v>
      </c>
      <c r="F22" s="47">
        <v>0</v>
      </c>
      <c r="G22" s="50">
        <v>0</v>
      </c>
      <c r="H22" s="47">
        <v>0</v>
      </c>
      <c r="I22" s="50">
        <v>0</v>
      </c>
      <c r="J22" s="47">
        <v>0</v>
      </c>
      <c r="K22" s="50">
        <v>0</v>
      </c>
      <c r="L22" s="47">
        <v>0</v>
      </c>
      <c r="M22" s="50">
        <v>0</v>
      </c>
      <c r="N22" s="47">
        <v>0</v>
      </c>
      <c r="O22" s="50">
        <v>4</v>
      </c>
      <c r="P22" s="47">
        <v>0</v>
      </c>
      <c r="Q22" s="50">
        <v>0</v>
      </c>
      <c r="R22" s="48">
        <v>0</v>
      </c>
    </row>
    <row r="23" spans="1:18" ht="12.75">
      <c r="A23" s="49" t="s">
        <v>73</v>
      </c>
      <c r="B23" s="45">
        <v>1</v>
      </c>
      <c r="C23" s="50">
        <v>0</v>
      </c>
      <c r="D23" s="47">
        <v>0</v>
      </c>
      <c r="E23" s="50">
        <v>1</v>
      </c>
      <c r="F23" s="47">
        <v>0</v>
      </c>
      <c r="G23" s="50">
        <v>0</v>
      </c>
      <c r="H23" s="47">
        <v>0</v>
      </c>
      <c r="I23" s="50">
        <v>0</v>
      </c>
      <c r="J23" s="47">
        <v>0</v>
      </c>
      <c r="K23" s="50">
        <v>0</v>
      </c>
      <c r="L23" s="47">
        <v>0</v>
      </c>
      <c r="M23" s="50">
        <v>0</v>
      </c>
      <c r="N23" s="47">
        <v>0</v>
      </c>
      <c r="O23" s="50">
        <v>1</v>
      </c>
      <c r="P23" s="47">
        <v>0</v>
      </c>
      <c r="Q23" s="50">
        <v>0</v>
      </c>
      <c r="R23" s="48">
        <v>0</v>
      </c>
    </row>
    <row r="24" spans="1:18" ht="12.75">
      <c r="A24" s="49" t="s">
        <v>74</v>
      </c>
      <c r="B24" s="45"/>
      <c r="C24" s="50"/>
      <c r="D24" s="47"/>
      <c r="E24" s="50"/>
      <c r="F24" s="47"/>
      <c r="G24" s="50"/>
      <c r="H24" s="47"/>
      <c r="I24" s="50"/>
      <c r="J24" s="47"/>
      <c r="K24" s="50"/>
      <c r="L24" s="47"/>
      <c r="M24" s="50"/>
      <c r="N24" s="47"/>
      <c r="O24" s="50"/>
      <c r="P24" s="47"/>
      <c r="Q24" s="50"/>
      <c r="R24" s="48"/>
    </row>
    <row r="25" spans="1:18" ht="12.75">
      <c r="A25" s="49" t="s">
        <v>84</v>
      </c>
      <c r="B25" s="45">
        <v>1</v>
      </c>
      <c r="C25" s="50">
        <v>1</v>
      </c>
      <c r="D25" s="47">
        <v>0</v>
      </c>
      <c r="E25" s="50">
        <v>0</v>
      </c>
      <c r="F25" s="47">
        <v>0</v>
      </c>
      <c r="G25" s="50">
        <v>0</v>
      </c>
      <c r="H25" s="47">
        <v>3</v>
      </c>
      <c r="I25" s="50">
        <v>0</v>
      </c>
      <c r="J25" s="47">
        <v>1</v>
      </c>
      <c r="K25" s="50">
        <v>0</v>
      </c>
      <c r="L25" s="47">
        <v>2</v>
      </c>
      <c r="M25" s="50">
        <v>0</v>
      </c>
      <c r="N25" s="47">
        <v>0</v>
      </c>
      <c r="O25" s="50">
        <v>1</v>
      </c>
      <c r="P25" s="47">
        <v>0</v>
      </c>
      <c r="Q25" s="50">
        <v>3</v>
      </c>
      <c r="R25" s="48">
        <v>1</v>
      </c>
    </row>
    <row r="26" spans="1:18" ht="12.75">
      <c r="A26" s="49" t="s">
        <v>50</v>
      </c>
      <c r="B26" s="45">
        <v>4</v>
      </c>
      <c r="C26" s="50">
        <v>4</v>
      </c>
      <c r="D26" s="47">
        <v>0</v>
      </c>
      <c r="E26" s="50">
        <v>0</v>
      </c>
      <c r="F26" s="47">
        <v>0</v>
      </c>
      <c r="G26" s="50">
        <v>0</v>
      </c>
      <c r="H26" s="47">
        <v>1</v>
      </c>
      <c r="I26" s="50">
        <v>1</v>
      </c>
      <c r="J26" s="47">
        <v>0</v>
      </c>
      <c r="K26" s="50">
        <v>0</v>
      </c>
      <c r="L26" s="47">
        <v>0</v>
      </c>
      <c r="M26" s="50">
        <v>0</v>
      </c>
      <c r="N26" s="47">
        <v>0</v>
      </c>
      <c r="O26" s="50">
        <v>4</v>
      </c>
      <c r="P26" s="47">
        <v>0</v>
      </c>
      <c r="Q26" s="50">
        <v>1</v>
      </c>
      <c r="R26" s="48">
        <v>0</v>
      </c>
    </row>
    <row r="27" spans="1:18" ht="12.75">
      <c r="A27" s="49" t="s">
        <v>90</v>
      </c>
      <c r="B27" s="45"/>
      <c r="C27" s="50"/>
      <c r="D27" s="47"/>
      <c r="E27" s="50"/>
      <c r="F27" s="47"/>
      <c r="G27" s="50"/>
      <c r="H27" s="47"/>
      <c r="I27" s="50"/>
      <c r="J27" s="47"/>
      <c r="K27" s="50"/>
      <c r="L27" s="47"/>
      <c r="M27" s="50"/>
      <c r="N27" s="47"/>
      <c r="O27" s="50"/>
      <c r="P27" s="47"/>
      <c r="Q27" s="50"/>
      <c r="R27" s="48"/>
    </row>
    <row r="28" spans="1:18" ht="12.75">
      <c r="A28" s="49" t="s">
        <v>97</v>
      </c>
      <c r="B28" s="45">
        <v>1</v>
      </c>
      <c r="C28" s="50">
        <v>1</v>
      </c>
      <c r="D28" s="47">
        <v>0</v>
      </c>
      <c r="E28" s="50">
        <v>0</v>
      </c>
      <c r="F28" s="47">
        <v>0</v>
      </c>
      <c r="G28" s="50">
        <v>0</v>
      </c>
      <c r="H28" s="47">
        <v>0</v>
      </c>
      <c r="I28" s="50">
        <v>0</v>
      </c>
      <c r="J28" s="47">
        <v>0</v>
      </c>
      <c r="K28" s="50">
        <v>0</v>
      </c>
      <c r="L28" s="47">
        <v>0</v>
      </c>
      <c r="M28" s="50">
        <v>0</v>
      </c>
      <c r="N28" s="47">
        <v>0</v>
      </c>
      <c r="O28" s="50">
        <v>1</v>
      </c>
      <c r="P28" s="47">
        <v>0</v>
      </c>
      <c r="Q28" s="50">
        <v>0</v>
      </c>
      <c r="R28" s="48">
        <v>0</v>
      </c>
    </row>
    <row r="29" spans="1:18" ht="12.75">
      <c r="A29" s="49" t="s">
        <v>100</v>
      </c>
      <c r="B29" s="45"/>
      <c r="C29" s="50"/>
      <c r="D29" s="47"/>
      <c r="E29" s="50"/>
      <c r="F29" s="47"/>
      <c r="G29" s="50"/>
      <c r="H29" s="47"/>
      <c r="I29" s="50"/>
      <c r="J29" s="47"/>
      <c r="K29" s="50"/>
      <c r="L29" s="47"/>
      <c r="M29" s="50"/>
      <c r="N29" s="47"/>
      <c r="O29" s="50"/>
      <c r="P29" s="47"/>
      <c r="Q29" s="50"/>
      <c r="R29" s="48"/>
    </row>
    <row r="30" spans="1:18" ht="12.75">
      <c r="A30" s="49" t="s">
        <v>102</v>
      </c>
      <c r="B30" s="45">
        <v>7</v>
      </c>
      <c r="C30" s="50">
        <v>5</v>
      </c>
      <c r="D30" s="47">
        <v>1</v>
      </c>
      <c r="E30" s="50">
        <v>0</v>
      </c>
      <c r="F30" s="47">
        <v>1</v>
      </c>
      <c r="G30" s="50">
        <v>0</v>
      </c>
      <c r="H30" s="47">
        <v>1</v>
      </c>
      <c r="I30" s="50">
        <v>0</v>
      </c>
      <c r="J30" s="47">
        <v>0</v>
      </c>
      <c r="K30" s="50">
        <v>0</v>
      </c>
      <c r="L30" s="47">
        <v>0</v>
      </c>
      <c r="M30" s="50">
        <v>0</v>
      </c>
      <c r="N30" s="47">
        <v>1</v>
      </c>
      <c r="O30" s="50">
        <v>7</v>
      </c>
      <c r="P30" s="47">
        <v>0</v>
      </c>
      <c r="Q30" s="50">
        <v>1</v>
      </c>
      <c r="R30" s="48">
        <v>0</v>
      </c>
    </row>
    <row r="31" spans="1:18" ht="12.75">
      <c r="A31" s="49" t="s">
        <v>104</v>
      </c>
      <c r="B31" s="45">
        <v>1</v>
      </c>
      <c r="C31" s="50">
        <v>0</v>
      </c>
      <c r="D31" s="47">
        <v>0</v>
      </c>
      <c r="E31" s="50">
        <v>0</v>
      </c>
      <c r="F31" s="47">
        <v>0</v>
      </c>
      <c r="G31" s="50">
        <v>1</v>
      </c>
      <c r="H31" s="47">
        <v>1</v>
      </c>
      <c r="I31" s="50">
        <v>1</v>
      </c>
      <c r="J31" s="47">
        <v>0</v>
      </c>
      <c r="K31" s="50">
        <v>0</v>
      </c>
      <c r="L31" s="47">
        <v>0</v>
      </c>
      <c r="M31" s="50">
        <v>0</v>
      </c>
      <c r="N31" s="47">
        <v>0</v>
      </c>
      <c r="O31" s="50">
        <v>1</v>
      </c>
      <c r="P31" s="47">
        <v>0</v>
      </c>
      <c r="Q31" s="50">
        <v>1</v>
      </c>
      <c r="R31" s="48">
        <v>1</v>
      </c>
    </row>
    <row r="32" spans="1:18" ht="12.75">
      <c r="A32" s="49" t="s">
        <v>113</v>
      </c>
      <c r="B32" s="45">
        <v>8</v>
      </c>
      <c r="C32" s="50">
        <v>2</v>
      </c>
      <c r="D32" s="47">
        <v>0</v>
      </c>
      <c r="E32" s="50">
        <v>6</v>
      </c>
      <c r="F32" s="47">
        <v>0</v>
      </c>
      <c r="G32" s="50">
        <v>0</v>
      </c>
      <c r="H32" s="47">
        <v>6</v>
      </c>
      <c r="I32" s="50">
        <v>2</v>
      </c>
      <c r="J32" s="47">
        <v>3</v>
      </c>
      <c r="K32" s="50">
        <v>0</v>
      </c>
      <c r="L32" s="47">
        <v>1</v>
      </c>
      <c r="M32" s="50">
        <v>0</v>
      </c>
      <c r="N32" s="47">
        <v>0</v>
      </c>
      <c r="O32" s="50">
        <v>8</v>
      </c>
      <c r="P32" s="47">
        <v>0</v>
      </c>
      <c r="Q32" s="50">
        <v>6</v>
      </c>
      <c r="R32" s="48">
        <v>0</v>
      </c>
    </row>
    <row r="33" spans="1:18" ht="13.5" thickBot="1">
      <c r="A33" s="51" t="s">
        <v>138</v>
      </c>
      <c r="B33" s="45">
        <v>108</v>
      </c>
      <c r="C33" s="52">
        <v>88</v>
      </c>
      <c r="D33" s="47">
        <v>4</v>
      </c>
      <c r="E33" s="52">
        <v>12</v>
      </c>
      <c r="F33" s="47">
        <v>4</v>
      </c>
      <c r="G33" s="52">
        <v>0</v>
      </c>
      <c r="H33" s="47">
        <v>235</v>
      </c>
      <c r="I33" s="52">
        <v>16</v>
      </c>
      <c r="J33" s="47">
        <v>106</v>
      </c>
      <c r="K33" s="52">
        <v>74</v>
      </c>
      <c r="L33" s="47">
        <v>39</v>
      </c>
      <c r="M33" s="52">
        <v>0</v>
      </c>
      <c r="N33" s="47">
        <v>0</v>
      </c>
      <c r="O33" s="52">
        <v>108</v>
      </c>
      <c r="P33" s="47">
        <v>0</v>
      </c>
      <c r="Q33" s="52">
        <v>235</v>
      </c>
      <c r="R33" s="48">
        <v>0</v>
      </c>
    </row>
    <row r="34" spans="1:18" ht="39" thickBot="1">
      <c r="A34" s="41" t="s">
        <v>139</v>
      </c>
      <c r="B34" s="43">
        <f>B35+B36+B37+B38+B39+B40+B41+B42+B43</f>
        <v>67</v>
      </c>
      <c r="C34" s="53">
        <f aca="true" t="shared" si="2" ref="C34:Q34">C35+C36+C37+C38+C39+C40+C41+C42+C43</f>
        <v>29</v>
      </c>
      <c r="D34" s="43">
        <f t="shared" si="2"/>
        <v>25</v>
      </c>
      <c r="E34" s="53">
        <f t="shared" si="2"/>
        <v>6</v>
      </c>
      <c r="F34" s="43">
        <f t="shared" si="2"/>
        <v>4</v>
      </c>
      <c r="G34" s="53">
        <f t="shared" si="2"/>
        <v>3</v>
      </c>
      <c r="H34" s="43">
        <f t="shared" si="2"/>
        <v>82</v>
      </c>
      <c r="I34" s="53">
        <f t="shared" si="2"/>
        <v>21</v>
      </c>
      <c r="J34" s="43">
        <f t="shared" si="2"/>
        <v>29</v>
      </c>
      <c r="K34" s="53">
        <f t="shared" si="2"/>
        <v>7</v>
      </c>
      <c r="L34" s="43">
        <f t="shared" si="2"/>
        <v>19</v>
      </c>
      <c r="M34" s="53">
        <f t="shared" si="2"/>
        <v>1</v>
      </c>
      <c r="N34" s="43">
        <f t="shared" si="2"/>
        <v>5</v>
      </c>
      <c r="O34" s="53">
        <f t="shared" si="2"/>
        <v>64</v>
      </c>
      <c r="P34" s="43">
        <f t="shared" si="2"/>
        <v>0</v>
      </c>
      <c r="Q34" s="53">
        <f t="shared" si="2"/>
        <v>82</v>
      </c>
      <c r="R34" s="43"/>
    </row>
    <row r="35" spans="1:18" ht="12.75">
      <c r="A35" s="44" t="s">
        <v>44</v>
      </c>
      <c r="B35" s="54">
        <v>2</v>
      </c>
      <c r="C35" s="46">
        <v>0</v>
      </c>
      <c r="D35" s="55">
        <v>0</v>
      </c>
      <c r="E35" s="46">
        <v>0</v>
      </c>
      <c r="F35" s="55">
        <v>2</v>
      </c>
      <c r="G35" s="46">
        <v>0</v>
      </c>
      <c r="H35" s="55">
        <v>12</v>
      </c>
      <c r="I35" s="46">
        <v>0</v>
      </c>
      <c r="J35" s="55">
        <v>10</v>
      </c>
      <c r="K35" s="46">
        <v>0</v>
      </c>
      <c r="L35" s="55">
        <v>2</v>
      </c>
      <c r="M35" s="46">
        <v>0</v>
      </c>
      <c r="N35" s="55">
        <v>0</v>
      </c>
      <c r="O35" s="46">
        <v>2</v>
      </c>
      <c r="P35" s="55">
        <v>0</v>
      </c>
      <c r="Q35" s="46">
        <v>12</v>
      </c>
      <c r="R35" s="56">
        <v>0</v>
      </c>
    </row>
    <row r="36" spans="1:18" ht="12.75">
      <c r="A36" s="49" t="s">
        <v>125</v>
      </c>
      <c r="B36" s="45">
        <v>0</v>
      </c>
      <c r="C36" s="50">
        <v>0</v>
      </c>
      <c r="D36" s="47">
        <v>0</v>
      </c>
      <c r="E36" s="50">
        <v>0</v>
      </c>
      <c r="F36" s="47">
        <v>0</v>
      </c>
      <c r="G36" s="50">
        <v>0</v>
      </c>
      <c r="H36" s="47">
        <v>5</v>
      </c>
      <c r="I36" s="50">
        <v>5</v>
      </c>
      <c r="J36" s="47">
        <v>0</v>
      </c>
      <c r="K36" s="50">
        <v>0</v>
      </c>
      <c r="L36" s="47">
        <v>0</v>
      </c>
      <c r="M36" s="50">
        <v>0</v>
      </c>
      <c r="N36" s="47">
        <v>0</v>
      </c>
      <c r="O36" s="50">
        <v>0</v>
      </c>
      <c r="P36" s="47">
        <v>0</v>
      </c>
      <c r="Q36" s="50">
        <v>5</v>
      </c>
      <c r="R36" s="48">
        <v>0</v>
      </c>
    </row>
    <row r="37" spans="1:18" ht="12.75">
      <c r="A37" s="49" t="s">
        <v>63</v>
      </c>
      <c r="B37" s="45">
        <v>6</v>
      </c>
      <c r="C37" s="50">
        <v>5</v>
      </c>
      <c r="D37" s="47">
        <v>1</v>
      </c>
      <c r="E37" s="50">
        <v>0</v>
      </c>
      <c r="F37" s="47">
        <v>0</v>
      </c>
      <c r="G37" s="50">
        <v>0</v>
      </c>
      <c r="H37" s="47">
        <v>2</v>
      </c>
      <c r="I37" s="50">
        <v>2</v>
      </c>
      <c r="J37" s="47">
        <v>0</v>
      </c>
      <c r="K37" s="50">
        <v>0</v>
      </c>
      <c r="L37" s="47">
        <v>0</v>
      </c>
      <c r="M37" s="50">
        <v>0</v>
      </c>
      <c r="N37" s="47">
        <v>0</v>
      </c>
      <c r="O37" s="50">
        <v>6</v>
      </c>
      <c r="P37" s="47">
        <v>0</v>
      </c>
      <c r="Q37" s="50">
        <v>2</v>
      </c>
      <c r="R37" s="48">
        <v>0</v>
      </c>
    </row>
    <row r="38" spans="1:18" ht="12.75">
      <c r="A38" s="49" t="s">
        <v>66</v>
      </c>
      <c r="B38" s="45">
        <v>0</v>
      </c>
      <c r="C38" s="50">
        <v>0</v>
      </c>
      <c r="D38" s="47">
        <v>0</v>
      </c>
      <c r="E38" s="50">
        <v>0</v>
      </c>
      <c r="F38" s="47">
        <v>0</v>
      </c>
      <c r="G38" s="50">
        <v>0</v>
      </c>
      <c r="H38" s="47">
        <v>1</v>
      </c>
      <c r="I38" s="50">
        <v>0</v>
      </c>
      <c r="J38" s="47">
        <v>1</v>
      </c>
      <c r="K38" s="50">
        <v>0</v>
      </c>
      <c r="L38" s="47">
        <v>0</v>
      </c>
      <c r="M38" s="50">
        <v>0</v>
      </c>
      <c r="N38" s="47">
        <v>0</v>
      </c>
      <c r="O38" s="50">
        <v>0</v>
      </c>
      <c r="P38" s="47">
        <v>0</v>
      </c>
      <c r="Q38" s="50">
        <v>1</v>
      </c>
      <c r="R38" s="48">
        <v>0</v>
      </c>
    </row>
    <row r="39" spans="1:18" ht="12.75">
      <c r="A39" s="49" t="s">
        <v>69</v>
      </c>
      <c r="B39" s="45">
        <v>1</v>
      </c>
      <c r="C39" s="50">
        <v>1</v>
      </c>
      <c r="D39" s="47">
        <v>0</v>
      </c>
      <c r="E39" s="50">
        <v>0</v>
      </c>
      <c r="F39" s="47">
        <v>0</v>
      </c>
      <c r="G39" s="50">
        <v>0</v>
      </c>
      <c r="H39" s="47">
        <v>3</v>
      </c>
      <c r="I39" s="50">
        <v>2</v>
      </c>
      <c r="J39" s="47">
        <v>0</v>
      </c>
      <c r="K39" s="50">
        <v>0</v>
      </c>
      <c r="L39" s="47">
        <v>1</v>
      </c>
      <c r="M39" s="50">
        <v>0</v>
      </c>
      <c r="N39" s="47">
        <v>0</v>
      </c>
      <c r="O39" s="50">
        <v>1</v>
      </c>
      <c r="P39" s="47">
        <v>0</v>
      </c>
      <c r="Q39" s="50">
        <v>3</v>
      </c>
      <c r="R39" s="48">
        <v>0</v>
      </c>
    </row>
    <row r="40" spans="1:18" ht="12.75">
      <c r="A40" s="49" t="s">
        <v>78</v>
      </c>
      <c r="B40" s="45">
        <v>1</v>
      </c>
      <c r="C40" s="50">
        <v>1</v>
      </c>
      <c r="D40" s="47">
        <v>0</v>
      </c>
      <c r="E40" s="50">
        <v>0</v>
      </c>
      <c r="F40" s="47">
        <v>0</v>
      </c>
      <c r="G40" s="50">
        <v>0</v>
      </c>
      <c r="H40" s="47">
        <v>0</v>
      </c>
      <c r="I40" s="50">
        <v>0</v>
      </c>
      <c r="J40" s="47">
        <v>0</v>
      </c>
      <c r="K40" s="50">
        <v>0</v>
      </c>
      <c r="L40" s="47">
        <v>0</v>
      </c>
      <c r="M40" s="50">
        <v>0</v>
      </c>
      <c r="N40" s="47">
        <v>0</v>
      </c>
      <c r="O40" s="50">
        <v>1</v>
      </c>
      <c r="P40" s="47">
        <v>0</v>
      </c>
      <c r="Q40" s="50">
        <v>0</v>
      </c>
      <c r="R40" s="48">
        <v>0</v>
      </c>
    </row>
    <row r="41" spans="1:18" ht="12.75">
      <c r="A41" s="49" t="s">
        <v>80</v>
      </c>
      <c r="B41" s="45">
        <v>1</v>
      </c>
      <c r="C41" s="50">
        <v>1</v>
      </c>
      <c r="D41" s="47">
        <v>0</v>
      </c>
      <c r="E41" s="50">
        <v>0</v>
      </c>
      <c r="F41" s="47">
        <v>0</v>
      </c>
      <c r="G41" s="50">
        <v>0</v>
      </c>
      <c r="H41" s="47">
        <v>2</v>
      </c>
      <c r="I41" s="50">
        <v>2</v>
      </c>
      <c r="J41" s="47">
        <v>0</v>
      </c>
      <c r="K41" s="50">
        <v>0</v>
      </c>
      <c r="L41" s="47">
        <v>0</v>
      </c>
      <c r="M41" s="50">
        <v>0</v>
      </c>
      <c r="N41" s="47">
        <v>0</v>
      </c>
      <c r="O41" s="50">
        <v>1</v>
      </c>
      <c r="P41" s="47">
        <v>0</v>
      </c>
      <c r="Q41" s="50">
        <v>2</v>
      </c>
      <c r="R41" s="48">
        <v>0</v>
      </c>
    </row>
    <row r="42" spans="1:18" ht="12.75">
      <c r="A42" s="49" t="s">
        <v>88</v>
      </c>
      <c r="B42" s="45">
        <v>2</v>
      </c>
      <c r="C42" s="50">
        <v>2</v>
      </c>
      <c r="D42" s="47">
        <v>0</v>
      </c>
      <c r="E42" s="50">
        <v>0</v>
      </c>
      <c r="F42" s="47">
        <v>0</v>
      </c>
      <c r="G42" s="50">
        <v>0</v>
      </c>
      <c r="H42" s="47">
        <v>0</v>
      </c>
      <c r="I42" s="50">
        <v>0</v>
      </c>
      <c r="J42" s="47">
        <v>0</v>
      </c>
      <c r="K42" s="50">
        <v>0</v>
      </c>
      <c r="L42" s="47">
        <v>0</v>
      </c>
      <c r="M42" s="50">
        <v>0</v>
      </c>
      <c r="N42" s="47">
        <v>0</v>
      </c>
      <c r="O42" s="50">
        <v>2</v>
      </c>
      <c r="P42" s="47">
        <v>0</v>
      </c>
      <c r="Q42" s="50">
        <v>0</v>
      </c>
      <c r="R42" s="48">
        <v>0</v>
      </c>
    </row>
    <row r="43" spans="1:18" ht="29.25" customHeight="1" thickBot="1">
      <c r="A43" s="51" t="s">
        <v>140</v>
      </c>
      <c r="B43" s="57">
        <v>54</v>
      </c>
      <c r="C43" s="52">
        <v>19</v>
      </c>
      <c r="D43" s="58">
        <v>24</v>
      </c>
      <c r="E43" s="52">
        <v>6</v>
      </c>
      <c r="F43" s="58">
        <v>2</v>
      </c>
      <c r="G43" s="52">
        <v>3</v>
      </c>
      <c r="H43" s="58">
        <v>57</v>
      </c>
      <c r="I43" s="52">
        <v>10</v>
      </c>
      <c r="J43" s="58">
        <v>18</v>
      </c>
      <c r="K43" s="52">
        <v>7</v>
      </c>
      <c r="L43" s="58">
        <v>16</v>
      </c>
      <c r="M43" s="52">
        <v>1</v>
      </c>
      <c r="N43" s="58">
        <v>5</v>
      </c>
      <c r="O43" s="52">
        <v>51</v>
      </c>
      <c r="P43" s="58">
        <v>0</v>
      </c>
      <c r="Q43" s="52">
        <v>57</v>
      </c>
      <c r="R43" s="59">
        <v>0</v>
      </c>
    </row>
    <row r="44" spans="1:18" ht="26.25" thickBot="1">
      <c r="A44" s="60" t="s">
        <v>141</v>
      </c>
      <c r="B44" s="61">
        <f>B45+B46+B47+B48+B49+B50+B51+B52+B53+B54</f>
        <v>34</v>
      </c>
      <c r="C44" s="43">
        <f aca="true" t="shared" si="3" ref="C44:Q44">C45+C46+C47+C48+C49+C50+C51+C52+C53+C54</f>
        <v>25</v>
      </c>
      <c r="D44" s="61">
        <f t="shared" si="3"/>
        <v>7</v>
      </c>
      <c r="E44" s="43">
        <f t="shared" si="3"/>
        <v>1</v>
      </c>
      <c r="F44" s="61">
        <f t="shared" si="3"/>
        <v>1</v>
      </c>
      <c r="G44" s="43">
        <f t="shared" si="3"/>
        <v>0</v>
      </c>
      <c r="H44" s="61">
        <f t="shared" si="3"/>
        <v>38</v>
      </c>
      <c r="I44" s="43">
        <f t="shared" si="3"/>
        <v>20</v>
      </c>
      <c r="J44" s="61">
        <f t="shared" si="3"/>
        <v>7</v>
      </c>
      <c r="K44" s="43">
        <f t="shared" si="3"/>
        <v>2</v>
      </c>
      <c r="L44" s="61">
        <f t="shared" si="3"/>
        <v>6</v>
      </c>
      <c r="M44" s="43">
        <f t="shared" si="3"/>
        <v>0</v>
      </c>
      <c r="N44" s="61">
        <f t="shared" si="3"/>
        <v>3</v>
      </c>
      <c r="O44" s="43">
        <f t="shared" si="3"/>
        <v>34</v>
      </c>
      <c r="P44" s="61">
        <f t="shared" si="3"/>
        <v>0</v>
      </c>
      <c r="Q44" s="43">
        <f t="shared" si="3"/>
        <v>38</v>
      </c>
      <c r="R44" s="61"/>
    </row>
    <row r="45" spans="1:18" ht="12.75">
      <c r="A45" s="44" t="s">
        <v>43</v>
      </c>
      <c r="B45" s="54">
        <v>1</v>
      </c>
      <c r="C45" s="46">
        <v>1</v>
      </c>
      <c r="D45" s="55">
        <v>0</v>
      </c>
      <c r="E45" s="46">
        <v>0</v>
      </c>
      <c r="F45" s="55">
        <v>0</v>
      </c>
      <c r="G45" s="46">
        <v>0</v>
      </c>
      <c r="H45" s="55">
        <v>0</v>
      </c>
      <c r="I45" s="46">
        <v>0</v>
      </c>
      <c r="J45" s="55">
        <v>0</v>
      </c>
      <c r="K45" s="46">
        <v>0</v>
      </c>
      <c r="L45" s="55">
        <v>0</v>
      </c>
      <c r="M45" s="46">
        <v>0</v>
      </c>
      <c r="N45" s="55">
        <v>0</v>
      </c>
      <c r="O45" s="46">
        <v>1</v>
      </c>
      <c r="P45" s="55">
        <v>0</v>
      </c>
      <c r="Q45" s="46">
        <v>0</v>
      </c>
      <c r="R45" s="56">
        <v>0</v>
      </c>
    </row>
    <row r="46" spans="1:18" ht="12.75">
      <c r="A46" s="49" t="s">
        <v>45</v>
      </c>
      <c r="B46" s="45"/>
      <c r="C46" s="50"/>
      <c r="D46" s="47"/>
      <c r="E46" s="50"/>
      <c r="F46" s="47"/>
      <c r="G46" s="50"/>
      <c r="H46" s="47"/>
      <c r="I46" s="50"/>
      <c r="J46" s="47"/>
      <c r="K46" s="50"/>
      <c r="L46" s="47"/>
      <c r="M46" s="50"/>
      <c r="N46" s="47"/>
      <c r="O46" s="50"/>
      <c r="P46" s="47"/>
      <c r="Q46" s="50"/>
      <c r="R46" s="48"/>
    </row>
    <row r="47" spans="1:18" ht="12.75">
      <c r="A47" s="49" t="s">
        <v>142</v>
      </c>
      <c r="B47" s="45">
        <v>3</v>
      </c>
      <c r="C47" s="50">
        <v>2</v>
      </c>
      <c r="D47" s="47">
        <v>0</v>
      </c>
      <c r="E47" s="50">
        <v>1</v>
      </c>
      <c r="F47" s="47">
        <v>0</v>
      </c>
      <c r="G47" s="50">
        <v>0</v>
      </c>
      <c r="H47" s="47">
        <v>9</v>
      </c>
      <c r="I47" s="50">
        <v>0</v>
      </c>
      <c r="J47" s="47">
        <v>1</v>
      </c>
      <c r="K47" s="50">
        <v>2</v>
      </c>
      <c r="L47" s="47">
        <v>6</v>
      </c>
      <c r="M47" s="50">
        <v>0</v>
      </c>
      <c r="N47" s="47">
        <v>0</v>
      </c>
      <c r="O47" s="50">
        <v>3</v>
      </c>
      <c r="P47" s="47">
        <v>0</v>
      </c>
      <c r="Q47" s="50">
        <v>9</v>
      </c>
      <c r="R47" s="48">
        <v>0</v>
      </c>
    </row>
    <row r="48" spans="1:18" ht="12.75">
      <c r="A48" s="49" t="s">
        <v>55</v>
      </c>
      <c r="B48" s="45">
        <v>8</v>
      </c>
      <c r="C48" s="50">
        <v>8</v>
      </c>
      <c r="D48" s="47">
        <v>0</v>
      </c>
      <c r="E48" s="50">
        <v>0</v>
      </c>
      <c r="F48" s="47">
        <v>0</v>
      </c>
      <c r="G48" s="50">
        <v>0</v>
      </c>
      <c r="H48" s="47">
        <v>4</v>
      </c>
      <c r="I48" s="50">
        <v>4</v>
      </c>
      <c r="J48" s="47">
        <v>0</v>
      </c>
      <c r="K48" s="50">
        <v>0</v>
      </c>
      <c r="L48" s="47">
        <v>0</v>
      </c>
      <c r="M48" s="50">
        <v>0</v>
      </c>
      <c r="N48" s="47">
        <v>0</v>
      </c>
      <c r="O48" s="50">
        <v>8</v>
      </c>
      <c r="P48" s="47">
        <v>0</v>
      </c>
      <c r="Q48" s="50">
        <v>4</v>
      </c>
      <c r="R48" s="48">
        <v>0</v>
      </c>
    </row>
    <row r="49" spans="1:18" ht="25.5">
      <c r="A49" s="49" t="s">
        <v>143</v>
      </c>
      <c r="B49" s="45">
        <v>4</v>
      </c>
      <c r="C49" s="50">
        <v>4</v>
      </c>
      <c r="D49" s="47">
        <v>0</v>
      </c>
      <c r="E49" s="50">
        <v>0</v>
      </c>
      <c r="F49" s="47">
        <v>0</v>
      </c>
      <c r="G49" s="50">
        <v>0</v>
      </c>
      <c r="H49" s="47">
        <v>7</v>
      </c>
      <c r="I49" s="50">
        <v>7</v>
      </c>
      <c r="J49" s="47">
        <v>0</v>
      </c>
      <c r="K49" s="50">
        <v>0</v>
      </c>
      <c r="L49" s="47">
        <v>0</v>
      </c>
      <c r="M49" s="50">
        <v>0</v>
      </c>
      <c r="N49" s="47">
        <v>0</v>
      </c>
      <c r="O49" s="50">
        <v>4</v>
      </c>
      <c r="P49" s="47">
        <v>0</v>
      </c>
      <c r="Q49" s="50">
        <v>7</v>
      </c>
      <c r="R49" s="48">
        <v>0</v>
      </c>
    </row>
    <row r="50" spans="1:18" ht="25.5" customHeight="1">
      <c r="A50" s="49" t="s">
        <v>65</v>
      </c>
      <c r="B50" s="45">
        <v>2</v>
      </c>
      <c r="C50" s="50">
        <v>2</v>
      </c>
      <c r="D50" s="47">
        <v>0</v>
      </c>
      <c r="E50" s="50">
        <v>0</v>
      </c>
      <c r="F50" s="47">
        <v>0</v>
      </c>
      <c r="G50" s="50">
        <v>0</v>
      </c>
      <c r="H50" s="47">
        <v>0</v>
      </c>
      <c r="I50" s="50">
        <v>0</v>
      </c>
      <c r="J50" s="47">
        <v>0</v>
      </c>
      <c r="K50" s="50">
        <v>0</v>
      </c>
      <c r="L50" s="47">
        <v>0</v>
      </c>
      <c r="M50" s="50">
        <v>0</v>
      </c>
      <c r="N50" s="47">
        <v>0</v>
      </c>
      <c r="O50" s="50">
        <v>2</v>
      </c>
      <c r="P50" s="47">
        <v>0</v>
      </c>
      <c r="Q50" s="50">
        <v>0</v>
      </c>
      <c r="R50" s="48">
        <v>0</v>
      </c>
    </row>
    <row r="51" spans="1:18" ht="12.75">
      <c r="A51" s="49" t="s">
        <v>71</v>
      </c>
      <c r="B51" s="45">
        <v>6</v>
      </c>
      <c r="C51" s="50">
        <v>5</v>
      </c>
      <c r="D51" s="47">
        <v>1</v>
      </c>
      <c r="E51" s="50">
        <v>0</v>
      </c>
      <c r="F51" s="47">
        <v>0</v>
      </c>
      <c r="G51" s="50">
        <v>0</v>
      </c>
      <c r="H51" s="47">
        <v>7</v>
      </c>
      <c r="I51" s="50">
        <v>6</v>
      </c>
      <c r="J51" s="47">
        <v>1</v>
      </c>
      <c r="K51" s="50">
        <v>0</v>
      </c>
      <c r="L51" s="47">
        <v>0</v>
      </c>
      <c r="M51" s="50">
        <v>0</v>
      </c>
      <c r="N51" s="47">
        <v>0</v>
      </c>
      <c r="O51" s="50">
        <v>6</v>
      </c>
      <c r="P51" s="47">
        <v>0</v>
      </c>
      <c r="Q51" s="50">
        <v>7</v>
      </c>
      <c r="R51" s="48">
        <v>0</v>
      </c>
    </row>
    <row r="52" spans="1:18" ht="12.75">
      <c r="A52" s="49" t="s">
        <v>144</v>
      </c>
      <c r="B52" s="45"/>
      <c r="C52" s="50"/>
      <c r="D52" s="47"/>
      <c r="E52" s="50"/>
      <c r="F52" s="47"/>
      <c r="G52" s="50"/>
      <c r="H52" s="47"/>
      <c r="I52" s="50"/>
      <c r="J52" s="47"/>
      <c r="K52" s="50"/>
      <c r="L52" s="47"/>
      <c r="M52" s="50"/>
      <c r="N52" s="47"/>
      <c r="O52" s="50"/>
      <c r="P52" s="47"/>
      <c r="Q52" s="50"/>
      <c r="R52" s="48"/>
    </row>
    <row r="53" spans="1:18" ht="12.75">
      <c r="A53" s="49" t="s">
        <v>98</v>
      </c>
      <c r="B53" s="45"/>
      <c r="C53" s="50"/>
      <c r="D53" s="47"/>
      <c r="E53" s="50"/>
      <c r="F53" s="47"/>
      <c r="G53" s="50"/>
      <c r="H53" s="47"/>
      <c r="I53" s="50"/>
      <c r="J53" s="47"/>
      <c r="K53" s="50"/>
      <c r="L53" s="47"/>
      <c r="M53" s="50"/>
      <c r="N53" s="47"/>
      <c r="O53" s="50"/>
      <c r="P53" s="47"/>
      <c r="Q53" s="50"/>
      <c r="R53" s="48"/>
    </row>
    <row r="54" spans="1:18" ht="13.5" thickBot="1">
      <c r="A54" s="51" t="s">
        <v>89</v>
      </c>
      <c r="B54" s="57">
        <v>10</v>
      </c>
      <c r="C54" s="52">
        <v>3</v>
      </c>
      <c r="D54" s="58">
        <v>6</v>
      </c>
      <c r="E54" s="52">
        <v>0</v>
      </c>
      <c r="F54" s="58">
        <v>1</v>
      </c>
      <c r="G54" s="52">
        <v>0</v>
      </c>
      <c r="H54" s="58">
        <v>11</v>
      </c>
      <c r="I54" s="52">
        <v>3</v>
      </c>
      <c r="J54" s="58">
        <v>5</v>
      </c>
      <c r="K54" s="52">
        <v>0</v>
      </c>
      <c r="L54" s="58">
        <v>0</v>
      </c>
      <c r="M54" s="52">
        <v>0</v>
      </c>
      <c r="N54" s="58">
        <v>3</v>
      </c>
      <c r="O54" s="52">
        <v>10</v>
      </c>
      <c r="P54" s="58">
        <v>0</v>
      </c>
      <c r="Q54" s="52">
        <v>11</v>
      </c>
      <c r="R54" s="59">
        <v>0</v>
      </c>
    </row>
    <row r="55" spans="1:18" ht="26.25" thickBot="1">
      <c r="A55" s="60" t="s">
        <v>145</v>
      </c>
      <c r="B55" s="42">
        <f>B56+B57+B58+B59+B60+B61+B62+B63+B64+B65+B66+B67+B68+B69</f>
        <v>109</v>
      </c>
      <c r="C55" s="42">
        <f aca="true" t="shared" si="4" ref="C55:R55">C56+C57+C58+C59+C60+C61+C62+C63+C64+C65+C66+C67+C68+C69</f>
        <v>72</v>
      </c>
      <c r="D55" s="42">
        <f t="shared" si="4"/>
        <v>9</v>
      </c>
      <c r="E55" s="42">
        <f t="shared" si="4"/>
        <v>14</v>
      </c>
      <c r="F55" s="42">
        <f t="shared" si="4"/>
        <v>4</v>
      </c>
      <c r="G55" s="42">
        <f t="shared" si="4"/>
        <v>10</v>
      </c>
      <c r="H55" s="42">
        <f t="shared" si="4"/>
        <v>56</v>
      </c>
      <c r="I55" s="42">
        <f t="shared" si="4"/>
        <v>21</v>
      </c>
      <c r="J55" s="42">
        <f t="shared" si="4"/>
        <v>16</v>
      </c>
      <c r="K55" s="42">
        <f t="shared" si="4"/>
        <v>5</v>
      </c>
      <c r="L55" s="42">
        <f t="shared" si="4"/>
        <v>11</v>
      </c>
      <c r="M55" s="42">
        <f t="shared" si="4"/>
        <v>0</v>
      </c>
      <c r="N55" s="42">
        <f t="shared" si="4"/>
        <v>3</v>
      </c>
      <c r="O55" s="42">
        <f t="shared" si="4"/>
        <v>109</v>
      </c>
      <c r="P55" s="42">
        <f t="shared" si="4"/>
        <v>0</v>
      </c>
      <c r="Q55" s="42">
        <f t="shared" si="4"/>
        <v>55</v>
      </c>
      <c r="R55" s="42">
        <f t="shared" si="4"/>
        <v>1</v>
      </c>
    </row>
    <row r="56" spans="1:18" ht="13.5" thickBot="1">
      <c r="A56" s="44" t="s">
        <v>68</v>
      </c>
      <c r="B56" s="46">
        <v>0</v>
      </c>
      <c r="C56" s="47">
        <v>0</v>
      </c>
      <c r="D56" s="46">
        <v>0</v>
      </c>
      <c r="E56" s="47">
        <v>0</v>
      </c>
      <c r="F56" s="46">
        <v>0</v>
      </c>
      <c r="G56" s="47">
        <v>0</v>
      </c>
      <c r="H56" s="46">
        <v>2</v>
      </c>
      <c r="I56" s="47">
        <v>0</v>
      </c>
      <c r="J56" s="46">
        <v>0</v>
      </c>
      <c r="K56" s="47">
        <v>0</v>
      </c>
      <c r="L56" s="46">
        <v>2</v>
      </c>
      <c r="M56" s="47">
        <v>0</v>
      </c>
      <c r="N56" s="46">
        <v>0</v>
      </c>
      <c r="O56" s="47">
        <v>0</v>
      </c>
      <c r="P56" s="46">
        <v>0</v>
      </c>
      <c r="Q56" s="48">
        <v>2</v>
      </c>
      <c r="R56" s="50">
        <v>0</v>
      </c>
    </row>
    <row r="57" spans="1:18" ht="12.75">
      <c r="A57" s="49" t="s">
        <v>75</v>
      </c>
      <c r="B57" s="46">
        <v>0</v>
      </c>
      <c r="C57" s="55">
        <v>0</v>
      </c>
      <c r="D57" s="46">
        <v>0</v>
      </c>
      <c r="E57" s="55">
        <v>0</v>
      </c>
      <c r="F57" s="46">
        <v>0</v>
      </c>
      <c r="G57" s="55">
        <v>0</v>
      </c>
      <c r="H57" s="46">
        <v>2</v>
      </c>
      <c r="I57" s="55">
        <v>1</v>
      </c>
      <c r="J57" s="46">
        <v>0</v>
      </c>
      <c r="K57" s="55">
        <v>0</v>
      </c>
      <c r="L57" s="46">
        <v>1</v>
      </c>
      <c r="M57" s="55">
        <v>0</v>
      </c>
      <c r="N57" s="46">
        <v>0</v>
      </c>
      <c r="O57" s="55">
        <v>0</v>
      </c>
      <c r="P57" s="46">
        <v>0</v>
      </c>
      <c r="Q57" s="56">
        <v>2</v>
      </c>
      <c r="R57" s="46">
        <v>0</v>
      </c>
    </row>
    <row r="58" spans="1:18" ht="12.75">
      <c r="A58" s="49" t="s">
        <v>76</v>
      </c>
      <c r="B58" s="50">
        <v>4</v>
      </c>
      <c r="C58" s="47">
        <v>4</v>
      </c>
      <c r="D58" s="50">
        <v>0</v>
      </c>
      <c r="E58" s="47">
        <v>0</v>
      </c>
      <c r="F58" s="50">
        <v>0</v>
      </c>
      <c r="G58" s="47">
        <v>0</v>
      </c>
      <c r="H58" s="50">
        <v>0</v>
      </c>
      <c r="I58" s="47">
        <v>0</v>
      </c>
      <c r="J58" s="50">
        <v>0</v>
      </c>
      <c r="K58" s="47">
        <v>0</v>
      </c>
      <c r="L58" s="50">
        <v>0</v>
      </c>
      <c r="M58" s="47">
        <v>0</v>
      </c>
      <c r="N58" s="50">
        <v>0</v>
      </c>
      <c r="O58" s="47">
        <v>4</v>
      </c>
      <c r="P58" s="50">
        <v>0</v>
      </c>
      <c r="Q58" s="48">
        <v>0</v>
      </c>
      <c r="R58" s="50">
        <v>0</v>
      </c>
    </row>
    <row r="59" spans="1:18" ht="12.75">
      <c r="A59" s="49" t="s">
        <v>83</v>
      </c>
      <c r="B59" s="50">
        <v>7</v>
      </c>
      <c r="C59" s="47">
        <v>7</v>
      </c>
      <c r="D59" s="50">
        <v>0</v>
      </c>
      <c r="E59" s="47">
        <v>0</v>
      </c>
      <c r="F59" s="50">
        <v>0</v>
      </c>
      <c r="G59" s="47">
        <v>0</v>
      </c>
      <c r="H59" s="50">
        <v>1</v>
      </c>
      <c r="I59" s="47">
        <v>1</v>
      </c>
      <c r="J59" s="50">
        <v>0</v>
      </c>
      <c r="K59" s="47">
        <v>0</v>
      </c>
      <c r="L59" s="50">
        <v>0</v>
      </c>
      <c r="M59" s="47">
        <v>0</v>
      </c>
      <c r="N59" s="50">
        <v>0</v>
      </c>
      <c r="O59" s="47">
        <v>7</v>
      </c>
      <c r="P59" s="50">
        <v>0</v>
      </c>
      <c r="Q59" s="48">
        <v>1</v>
      </c>
      <c r="R59" s="50">
        <v>0</v>
      </c>
    </row>
    <row r="60" spans="1:18" ht="12.75">
      <c r="A60" s="49" t="s">
        <v>85</v>
      </c>
      <c r="B60" s="50">
        <v>0</v>
      </c>
      <c r="C60" s="47">
        <v>0</v>
      </c>
      <c r="D60" s="50">
        <v>0</v>
      </c>
      <c r="E60" s="47">
        <v>0</v>
      </c>
      <c r="F60" s="50">
        <v>0</v>
      </c>
      <c r="G60" s="47">
        <v>0</v>
      </c>
      <c r="H60" s="50">
        <v>4</v>
      </c>
      <c r="I60" s="47">
        <v>4</v>
      </c>
      <c r="J60" s="50">
        <v>0</v>
      </c>
      <c r="K60" s="47">
        <v>0</v>
      </c>
      <c r="L60" s="50">
        <v>0</v>
      </c>
      <c r="M60" s="47">
        <v>0</v>
      </c>
      <c r="N60" s="50">
        <v>0</v>
      </c>
      <c r="O60" s="47">
        <v>0</v>
      </c>
      <c r="P60" s="50">
        <v>0</v>
      </c>
      <c r="Q60" s="48">
        <v>4</v>
      </c>
      <c r="R60" s="50">
        <v>0</v>
      </c>
    </row>
    <row r="61" spans="1:18" ht="12.75">
      <c r="A61" s="49" t="s">
        <v>86</v>
      </c>
      <c r="B61" s="50">
        <v>13</v>
      </c>
      <c r="C61" s="47">
        <v>4</v>
      </c>
      <c r="D61" s="50">
        <v>1</v>
      </c>
      <c r="E61" s="47">
        <v>7</v>
      </c>
      <c r="F61" s="50">
        <v>1</v>
      </c>
      <c r="G61" s="47">
        <v>0</v>
      </c>
      <c r="H61" s="50">
        <v>5</v>
      </c>
      <c r="I61" s="47">
        <v>2</v>
      </c>
      <c r="J61" s="50">
        <v>2</v>
      </c>
      <c r="K61" s="47">
        <v>0</v>
      </c>
      <c r="L61" s="50">
        <v>1</v>
      </c>
      <c r="M61" s="47">
        <v>0</v>
      </c>
      <c r="N61" s="50">
        <v>0</v>
      </c>
      <c r="O61" s="47">
        <v>13</v>
      </c>
      <c r="P61" s="50">
        <v>0</v>
      </c>
      <c r="Q61" s="48">
        <v>5</v>
      </c>
      <c r="R61" s="50">
        <v>0</v>
      </c>
    </row>
    <row r="62" spans="1:18" ht="12.75">
      <c r="A62" s="49" t="s">
        <v>91</v>
      </c>
      <c r="B62" s="50">
        <v>20</v>
      </c>
      <c r="C62" s="47">
        <v>8</v>
      </c>
      <c r="D62" s="50">
        <v>4</v>
      </c>
      <c r="E62" s="47">
        <v>3</v>
      </c>
      <c r="F62" s="50">
        <v>2</v>
      </c>
      <c r="G62" s="47">
        <v>3</v>
      </c>
      <c r="H62" s="50">
        <v>5</v>
      </c>
      <c r="I62" s="47">
        <v>0</v>
      </c>
      <c r="J62" s="50">
        <v>2</v>
      </c>
      <c r="K62" s="47">
        <v>1</v>
      </c>
      <c r="L62" s="50">
        <v>2</v>
      </c>
      <c r="M62" s="47">
        <v>0</v>
      </c>
      <c r="N62" s="50">
        <v>0</v>
      </c>
      <c r="O62" s="47">
        <v>20</v>
      </c>
      <c r="P62" s="50">
        <v>0</v>
      </c>
      <c r="Q62" s="48">
        <v>5</v>
      </c>
      <c r="R62" s="50">
        <v>0</v>
      </c>
    </row>
    <row r="63" spans="1:18" ht="12.75">
      <c r="A63" s="49" t="s">
        <v>93</v>
      </c>
      <c r="B63" s="50">
        <v>25</v>
      </c>
      <c r="C63" s="47">
        <v>20</v>
      </c>
      <c r="D63" s="50">
        <v>0</v>
      </c>
      <c r="E63" s="47">
        <v>0</v>
      </c>
      <c r="F63" s="50">
        <v>0</v>
      </c>
      <c r="G63" s="47">
        <v>5</v>
      </c>
      <c r="H63" s="50">
        <v>5</v>
      </c>
      <c r="I63" s="47">
        <v>3</v>
      </c>
      <c r="J63" s="50">
        <v>2</v>
      </c>
      <c r="K63" s="47">
        <v>0</v>
      </c>
      <c r="L63" s="50">
        <v>0</v>
      </c>
      <c r="M63" s="47">
        <v>0</v>
      </c>
      <c r="N63" s="50">
        <v>0</v>
      </c>
      <c r="O63" s="47">
        <v>25</v>
      </c>
      <c r="P63" s="50">
        <v>0</v>
      </c>
      <c r="Q63" s="48">
        <v>5</v>
      </c>
      <c r="R63" s="50">
        <v>0</v>
      </c>
    </row>
    <row r="64" spans="1:18" ht="12.75">
      <c r="A64" s="49" t="s">
        <v>101</v>
      </c>
      <c r="B64" s="50">
        <v>13</v>
      </c>
      <c r="C64" s="47">
        <v>13</v>
      </c>
      <c r="D64" s="50">
        <v>0</v>
      </c>
      <c r="E64" s="47">
        <v>0</v>
      </c>
      <c r="F64" s="50">
        <v>0</v>
      </c>
      <c r="G64" s="47">
        <v>0</v>
      </c>
      <c r="H64" s="50">
        <v>14</v>
      </c>
      <c r="I64" s="47">
        <v>5</v>
      </c>
      <c r="J64" s="50">
        <v>9</v>
      </c>
      <c r="K64" s="47">
        <v>0</v>
      </c>
      <c r="L64" s="50">
        <v>0</v>
      </c>
      <c r="M64" s="47">
        <v>0</v>
      </c>
      <c r="N64" s="50">
        <v>0</v>
      </c>
      <c r="O64" s="47">
        <v>13</v>
      </c>
      <c r="P64" s="50">
        <v>0</v>
      </c>
      <c r="Q64" s="48">
        <v>14</v>
      </c>
      <c r="R64" s="50">
        <v>0</v>
      </c>
    </row>
    <row r="65" spans="1:18" ht="12.75">
      <c r="A65" s="49" t="s">
        <v>106</v>
      </c>
      <c r="B65" s="50">
        <v>4</v>
      </c>
      <c r="C65" s="47">
        <v>2</v>
      </c>
      <c r="D65" s="50">
        <v>0</v>
      </c>
      <c r="E65" s="47">
        <v>2</v>
      </c>
      <c r="F65" s="50">
        <v>0</v>
      </c>
      <c r="G65" s="47">
        <v>0</v>
      </c>
      <c r="H65" s="50">
        <v>7</v>
      </c>
      <c r="I65" s="47">
        <v>0</v>
      </c>
      <c r="J65" s="50">
        <v>0</v>
      </c>
      <c r="K65" s="47">
        <v>4</v>
      </c>
      <c r="L65" s="50">
        <v>2</v>
      </c>
      <c r="M65" s="47">
        <v>0</v>
      </c>
      <c r="N65" s="50">
        <v>1</v>
      </c>
      <c r="O65" s="47">
        <v>4</v>
      </c>
      <c r="P65" s="50">
        <v>0</v>
      </c>
      <c r="Q65" s="48">
        <v>7</v>
      </c>
      <c r="R65" s="50">
        <v>0</v>
      </c>
    </row>
    <row r="66" spans="1:18" ht="12.75">
      <c r="A66" s="49" t="s">
        <v>107</v>
      </c>
      <c r="B66" s="50">
        <v>2</v>
      </c>
      <c r="C66" s="47">
        <v>2</v>
      </c>
      <c r="D66" s="50">
        <v>0</v>
      </c>
      <c r="E66" s="47">
        <v>0</v>
      </c>
      <c r="F66" s="50">
        <v>0</v>
      </c>
      <c r="G66" s="47">
        <v>0</v>
      </c>
      <c r="H66" s="50">
        <v>2</v>
      </c>
      <c r="I66" s="47">
        <v>2</v>
      </c>
      <c r="J66" s="50">
        <v>0</v>
      </c>
      <c r="K66" s="47">
        <v>0</v>
      </c>
      <c r="L66" s="50">
        <v>0</v>
      </c>
      <c r="M66" s="47">
        <v>0</v>
      </c>
      <c r="N66" s="50">
        <v>0</v>
      </c>
      <c r="O66" s="47">
        <v>2</v>
      </c>
      <c r="P66" s="50">
        <v>0</v>
      </c>
      <c r="Q66" s="48">
        <v>2</v>
      </c>
      <c r="R66" s="50">
        <v>0</v>
      </c>
    </row>
    <row r="67" spans="1:18" ht="13.5" thickBot="1">
      <c r="A67" s="51" t="s">
        <v>111</v>
      </c>
      <c r="B67" s="50">
        <v>2</v>
      </c>
      <c r="C67" s="47">
        <v>2</v>
      </c>
      <c r="D67" s="50">
        <v>0</v>
      </c>
      <c r="E67" s="47">
        <v>0</v>
      </c>
      <c r="F67" s="50">
        <v>0</v>
      </c>
      <c r="G67" s="47">
        <v>0</v>
      </c>
      <c r="H67" s="50">
        <v>2</v>
      </c>
      <c r="I67" s="47">
        <v>1</v>
      </c>
      <c r="J67" s="50">
        <v>1</v>
      </c>
      <c r="K67" s="47">
        <v>0</v>
      </c>
      <c r="L67" s="50">
        <v>0</v>
      </c>
      <c r="M67" s="47">
        <v>0</v>
      </c>
      <c r="N67" s="50">
        <v>0</v>
      </c>
      <c r="O67" s="47">
        <v>2</v>
      </c>
      <c r="P67" s="50">
        <v>0</v>
      </c>
      <c r="Q67" s="48">
        <v>2</v>
      </c>
      <c r="R67" s="50">
        <v>1</v>
      </c>
    </row>
    <row r="68" spans="1:18" ht="13.5" thickBot="1">
      <c r="A68" s="62" t="s">
        <v>118</v>
      </c>
      <c r="B68" s="50">
        <v>8</v>
      </c>
      <c r="C68" s="47">
        <v>7</v>
      </c>
      <c r="D68" s="50">
        <v>0</v>
      </c>
      <c r="E68" s="47">
        <v>0</v>
      </c>
      <c r="F68" s="50">
        <v>1</v>
      </c>
      <c r="G68" s="47">
        <v>0</v>
      </c>
      <c r="H68" s="50">
        <v>0</v>
      </c>
      <c r="I68" s="47">
        <v>0</v>
      </c>
      <c r="J68" s="50">
        <v>0</v>
      </c>
      <c r="K68" s="47">
        <v>0</v>
      </c>
      <c r="L68" s="50">
        <v>0</v>
      </c>
      <c r="M68" s="47">
        <v>0</v>
      </c>
      <c r="N68" s="50">
        <v>0</v>
      </c>
      <c r="O68" s="47">
        <v>8</v>
      </c>
      <c r="P68" s="50">
        <v>0</v>
      </c>
      <c r="Q68" s="48">
        <v>0</v>
      </c>
      <c r="R68" s="50">
        <v>0</v>
      </c>
    </row>
    <row r="69" spans="1:18" ht="13.5" thickBot="1">
      <c r="A69" s="62" t="s">
        <v>79</v>
      </c>
      <c r="B69" s="52">
        <v>11</v>
      </c>
      <c r="C69" s="58">
        <v>3</v>
      </c>
      <c r="D69" s="52">
        <v>4</v>
      </c>
      <c r="E69" s="58">
        <v>2</v>
      </c>
      <c r="F69" s="52">
        <v>0</v>
      </c>
      <c r="G69" s="58">
        <v>2</v>
      </c>
      <c r="H69" s="52">
        <v>7</v>
      </c>
      <c r="I69" s="58">
        <v>2</v>
      </c>
      <c r="J69" s="52">
        <v>0</v>
      </c>
      <c r="K69" s="58">
        <v>0</v>
      </c>
      <c r="L69" s="52">
        <v>3</v>
      </c>
      <c r="M69" s="58">
        <v>0</v>
      </c>
      <c r="N69" s="52">
        <v>2</v>
      </c>
      <c r="O69" s="58">
        <v>11</v>
      </c>
      <c r="P69" s="52">
        <v>0</v>
      </c>
      <c r="Q69" s="59">
        <v>6</v>
      </c>
      <c r="R69" s="52">
        <v>0</v>
      </c>
    </row>
    <row r="70" spans="1:18" ht="39" thickBot="1">
      <c r="A70" s="41" t="s">
        <v>146</v>
      </c>
      <c r="B70" s="43">
        <f>B71+B72+B73+B74+B75+B76</f>
        <v>40</v>
      </c>
      <c r="C70" s="53">
        <f aca="true" t="shared" si="5" ref="C70:Q70">C71+C72+C73+C74+C75+C76</f>
        <v>30</v>
      </c>
      <c r="D70" s="43">
        <f t="shared" si="5"/>
        <v>6</v>
      </c>
      <c r="E70" s="53">
        <f t="shared" si="5"/>
        <v>3</v>
      </c>
      <c r="F70" s="43">
        <f t="shared" si="5"/>
        <v>1</v>
      </c>
      <c r="G70" s="53">
        <f t="shared" si="5"/>
        <v>0</v>
      </c>
      <c r="H70" s="43">
        <f t="shared" si="5"/>
        <v>30</v>
      </c>
      <c r="I70" s="53">
        <f t="shared" si="5"/>
        <v>6</v>
      </c>
      <c r="J70" s="43">
        <f t="shared" si="5"/>
        <v>13</v>
      </c>
      <c r="K70" s="53">
        <f t="shared" si="5"/>
        <v>4</v>
      </c>
      <c r="L70" s="43">
        <f t="shared" si="5"/>
        <v>6</v>
      </c>
      <c r="M70" s="53">
        <f t="shared" si="5"/>
        <v>0</v>
      </c>
      <c r="N70" s="43">
        <f t="shared" si="5"/>
        <v>1</v>
      </c>
      <c r="O70" s="53">
        <f t="shared" si="5"/>
        <v>40</v>
      </c>
      <c r="P70" s="43">
        <f t="shared" si="5"/>
        <v>0</v>
      </c>
      <c r="Q70" s="63">
        <f t="shared" si="5"/>
        <v>30</v>
      </c>
      <c r="R70" s="63"/>
    </row>
    <row r="71" spans="1:18" ht="12.75">
      <c r="A71" s="44" t="s">
        <v>105</v>
      </c>
      <c r="B71" s="46">
        <v>3</v>
      </c>
      <c r="C71" s="55">
        <v>3</v>
      </c>
      <c r="D71" s="46">
        <v>0</v>
      </c>
      <c r="E71" s="55">
        <v>0</v>
      </c>
      <c r="F71" s="46">
        <v>0</v>
      </c>
      <c r="G71" s="55">
        <v>0</v>
      </c>
      <c r="H71" s="46">
        <v>2</v>
      </c>
      <c r="I71" s="55">
        <v>2</v>
      </c>
      <c r="J71" s="46">
        <v>0</v>
      </c>
      <c r="K71" s="55">
        <v>0</v>
      </c>
      <c r="L71" s="46">
        <v>0</v>
      </c>
      <c r="M71" s="55">
        <v>0</v>
      </c>
      <c r="N71" s="46">
        <v>0</v>
      </c>
      <c r="O71" s="55">
        <v>3</v>
      </c>
      <c r="P71" s="46">
        <v>0</v>
      </c>
      <c r="Q71" s="55">
        <v>2</v>
      </c>
      <c r="R71" s="56">
        <v>0</v>
      </c>
    </row>
    <row r="72" spans="1:18" ht="12.75">
      <c r="A72" s="49" t="s">
        <v>72</v>
      </c>
      <c r="B72" s="50">
        <v>1</v>
      </c>
      <c r="C72" s="47">
        <v>1</v>
      </c>
      <c r="D72" s="50">
        <v>0</v>
      </c>
      <c r="E72" s="47">
        <v>0</v>
      </c>
      <c r="F72" s="50">
        <v>0</v>
      </c>
      <c r="G72" s="47">
        <v>0</v>
      </c>
      <c r="H72" s="50">
        <v>0</v>
      </c>
      <c r="I72" s="47">
        <v>0</v>
      </c>
      <c r="J72" s="50">
        <v>0</v>
      </c>
      <c r="K72" s="47">
        <v>0</v>
      </c>
      <c r="L72" s="50">
        <v>0</v>
      </c>
      <c r="M72" s="47">
        <v>0</v>
      </c>
      <c r="N72" s="50">
        <v>0</v>
      </c>
      <c r="O72" s="47">
        <v>1</v>
      </c>
      <c r="P72" s="50">
        <v>0</v>
      </c>
      <c r="Q72" s="47">
        <v>0</v>
      </c>
      <c r="R72" s="48">
        <v>0</v>
      </c>
    </row>
    <row r="73" spans="1:18" ht="12.75">
      <c r="A73" s="49" t="s">
        <v>147</v>
      </c>
      <c r="B73" s="50">
        <v>12</v>
      </c>
      <c r="C73" s="47">
        <v>8</v>
      </c>
      <c r="D73" s="50">
        <v>1</v>
      </c>
      <c r="E73" s="47">
        <v>2</v>
      </c>
      <c r="F73" s="50">
        <v>1</v>
      </c>
      <c r="G73" s="47">
        <v>0</v>
      </c>
      <c r="H73" s="50">
        <v>10</v>
      </c>
      <c r="I73" s="47">
        <v>3</v>
      </c>
      <c r="J73" s="50">
        <v>0</v>
      </c>
      <c r="K73" s="47">
        <v>4</v>
      </c>
      <c r="L73" s="50">
        <v>3</v>
      </c>
      <c r="M73" s="47">
        <v>0</v>
      </c>
      <c r="N73" s="50">
        <v>0</v>
      </c>
      <c r="O73" s="47">
        <v>12</v>
      </c>
      <c r="P73" s="50">
        <v>0</v>
      </c>
      <c r="Q73" s="47">
        <v>10</v>
      </c>
      <c r="R73" s="48">
        <v>0</v>
      </c>
    </row>
    <row r="74" spans="1:18" ht="12.75">
      <c r="A74" s="49" t="s">
        <v>109</v>
      </c>
      <c r="B74" s="50">
        <v>6</v>
      </c>
      <c r="C74" s="47">
        <v>5</v>
      </c>
      <c r="D74" s="50">
        <v>1</v>
      </c>
      <c r="E74" s="47">
        <v>0</v>
      </c>
      <c r="F74" s="50">
        <v>0</v>
      </c>
      <c r="G74" s="47">
        <v>0</v>
      </c>
      <c r="H74" s="50">
        <v>9</v>
      </c>
      <c r="I74" s="47">
        <v>0</v>
      </c>
      <c r="J74" s="50">
        <v>9</v>
      </c>
      <c r="K74" s="47">
        <v>0</v>
      </c>
      <c r="L74" s="50">
        <v>0</v>
      </c>
      <c r="M74" s="47">
        <v>0</v>
      </c>
      <c r="N74" s="50">
        <v>0</v>
      </c>
      <c r="O74" s="47">
        <v>6</v>
      </c>
      <c r="P74" s="50">
        <v>0</v>
      </c>
      <c r="Q74" s="47">
        <v>9</v>
      </c>
      <c r="R74" s="48">
        <v>0</v>
      </c>
    </row>
    <row r="75" spans="1:18" ht="12.75">
      <c r="A75" s="49" t="s">
        <v>148</v>
      </c>
      <c r="B75" s="50">
        <v>2</v>
      </c>
      <c r="C75" s="47">
        <v>1</v>
      </c>
      <c r="D75" s="50">
        <v>0</v>
      </c>
      <c r="E75" s="47">
        <v>1</v>
      </c>
      <c r="F75" s="50">
        <v>0</v>
      </c>
      <c r="G75" s="47">
        <v>0</v>
      </c>
      <c r="H75" s="50">
        <v>3</v>
      </c>
      <c r="I75" s="47">
        <v>0</v>
      </c>
      <c r="J75" s="50">
        <v>2</v>
      </c>
      <c r="K75" s="47">
        <v>0</v>
      </c>
      <c r="L75" s="50">
        <v>1</v>
      </c>
      <c r="M75" s="47">
        <v>0</v>
      </c>
      <c r="N75" s="50">
        <v>0</v>
      </c>
      <c r="O75" s="47">
        <v>2</v>
      </c>
      <c r="P75" s="50">
        <v>0</v>
      </c>
      <c r="Q75" s="47">
        <v>3</v>
      </c>
      <c r="R75" s="48">
        <v>0</v>
      </c>
    </row>
    <row r="76" spans="1:18" ht="13.5" thickBot="1">
      <c r="A76" s="64" t="s">
        <v>95</v>
      </c>
      <c r="B76" s="52">
        <v>16</v>
      </c>
      <c r="C76" s="58">
        <v>12</v>
      </c>
      <c r="D76" s="52">
        <v>4</v>
      </c>
      <c r="E76" s="58">
        <v>0</v>
      </c>
      <c r="F76" s="52">
        <v>0</v>
      </c>
      <c r="G76" s="58">
        <v>0</v>
      </c>
      <c r="H76" s="52">
        <v>6</v>
      </c>
      <c r="I76" s="58">
        <v>1</v>
      </c>
      <c r="J76" s="52">
        <v>2</v>
      </c>
      <c r="K76" s="58">
        <v>0</v>
      </c>
      <c r="L76" s="52">
        <v>2</v>
      </c>
      <c r="M76" s="58">
        <v>0</v>
      </c>
      <c r="N76" s="52">
        <v>1</v>
      </c>
      <c r="O76" s="58">
        <v>16</v>
      </c>
      <c r="P76" s="52">
        <v>0</v>
      </c>
      <c r="Q76" s="58">
        <v>6</v>
      </c>
      <c r="R76" s="59">
        <v>0</v>
      </c>
    </row>
    <row r="77" spans="1:18" ht="28.5" customHeight="1" thickBot="1">
      <c r="A77" s="41" t="s">
        <v>149</v>
      </c>
      <c r="B77" s="43">
        <f>B78+B79+B80+B81+B82+B83+B84+B85+B86+B87+B88</f>
        <v>70</v>
      </c>
      <c r="C77" s="53">
        <f aca="true" t="shared" si="6" ref="C77:Q77">C78+C79+C80+C81+C82+C83+C84+C85+C86+C87+C88</f>
        <v>30</v>
      </c>
      <c r="D77" s="43">
        <f t="shared" si="6"/>
        <v>31</v>
      </c>
      <c r="E77" s="53">
        <f t="shared" si="6"/>
        <v>0</v>
      </c>
      <c r="F77" s="43">
        <f t="shared" si="6"/>
        <v>8</v>
      </c>
      <c r="G77" s="53">
        <f t="shared" si="6"/>
        <v>1</v>
      </c>
      <c r="H77" s="43">
        <f t="shared" si="6"/>
        <v>89</v>
      </c>
      <c r="I77" s="53">
        <f t="shared" si="6"/>
        <v>31</v>
      </c>
      <c r="J77" s="43">
        <f t="shared" si="6"/>
        <v>39</v>
      </c>
      <c r="K77" s="53">
        <f t="shared" si="6"/>
        <v>8</v>
      </c>
      <c r="L77" s="43">
        <f t="shared" si="6"/>
        <v>6</v>
      </c>
      <c r="M77" s="53">
        <f t="shared" si="6"/>
        <v>0</v>
      </c>
      <c r="N77" s="43">
        <f t="shared" si="6"/>
        <v>5</v>
      </c>
      <c r="O77" s="53">
        <f t="shared" si="6"/>
        <v>70</v>
      </c>
      <c r="P77" s="43">
        <f t="shared" si="6"/>
        <v>0</v>
      </c>
      <c r="Q77" s="53">
        <f t="shared" si="6"/>
        <v>88</v>
      </c>
      <c r="R77" s="63"/>
    </row>
    <row r="78" spans="1:18" ht="12.75">
      <c r="A78" s="65" t="s">
        <v>150</v>
      </c>
      <c r="B78" s="46">
        <v>3</v>
      </c>
      <c r="C78" s="55">
        <v>0</v>
      </c>
      <c r="D78" s="46">
        <v>3</v>
      </c>
      <c r="E78" s="55">
        <v>0</v>
      </c>
      <c r="F78" s="46">
        <v>0</v>
      </c>
      <c r="G78" s="55">
        <v>0</v>
      </c>
      <c r="H78" s="46">
        <v>2</v>
      </c>
      <c r="I78" s="55">
        <v>1</v>
      </c>
      <c r="J78" s="46">
        <v>0</v>
      </c>
      <c r="K78" s="55">
        <v>0</v>
      </c>
      <c r="L78" s="46">
        <v>1</v>
      </c>
      <c r="M78" s="55">
        <v>0</v>
      </c>
      <c r="N78" s="46">
        <v>0</v>
      </c>
      <c r="O78" s="55">
        <v>3</v>
      </c>
      <c r="P78" s="46">
        <v>0</v>
      </c>
      <c r="Q78" s="55">
        <v>2</v>
      </c>
      <c r="R78" s="56">
        <v>0</v>
      </c>
    </row>
    <row r="79" spans="1:18" ht="12.75">
      <c r="A79" s="49" t="s">
        <v>46</v>
      </c>
      <c r="B79" s="50">
        <v>5</v>
      </c>
      <c r="C79" s="47">
        <v>4</v>
      </c>
      <c r="D79" s="50">
        <v>0</v>
      </c>
      <c r="E79" s="47">
        <v>0</v>
      </c>
      <c r="F79" s="50">
        <v>1</v>
      </c>
      <c r="G79" s="47">
        <v>0</v>
      </c>
      <c r="H79" s="50">
        <v>12</v>
      </c>
      <c r="I79" s="47">
        <v>12</v>
      </c>
      <c r="J79" s="50">
        <v>0</v>
      </c>
      <c r="K79" s="47">
        <v>0</v>
      </c>
      <c r="L79" s="50">
        <v>0</v>
      </c>
      <c r="M79" s="47">
        <v>0</v>
      </c>
      <c r="N79" s="50">
        <v>0</v>
      </c>
      <c r="O79" s="47">
        <v>5</v>
      </c>
      <c r="P79" s="50">
        <v>0</v>
      </c>
      <c r="Q79" s="47">
        <v>12</v>
      </c>
      <c r="R79" s="48">
        <v>0</v>
      </c>
    </row>
    <row r="80" spans="1:18" ht="12.75">
      <c r="A80" s="49" t="s">
        <v>52</v>
      </c>
      <c r="B80" s="50">
        <v>1</v>
      </c>
      <c r="C80" s="47">
        <v>1</v>
      </c>
      <c r="D80" s="50">
        <v>0</v>
      </c>
      <c r="E80" s="47">
        <v>0</v>
      </c>
      <c r="F80" s="50">
        <v>0</v>
      </c>
      <c r="G80" s="47">
        <v>0</v>
      </c>
      <c r="H80" s="50">
        <v>0</v>
      </c>
      <c r="I80" s="47">
        <v>0</v>
      </c>
      <c r="J80" s="50">
        <v>0</v>
      </c>
      <c r="K80" s="47">
        <v>0</v>
      </c>
      <c r="L80" s="50">
        <v>0</v>
      </c>
      <c r="M80" s="47">
        <v>0</v>
      </c>
      <c r="N80" s="50">
        <v>0</v>
      </c>
      <c r="O80" s="47">
        <v>1</v>
      </c>
      <c r="P80" s="50">
        <v>0</v>
      </c>
      <c r="Q80" s="47">
        <v>0</v>
      </c>
      <c r="R80" s="48">
        <v>0</v>
      </c>
    </row>
    <row r="81" spans="1:18" ht="12.75">
      <c r="A81" s="49" t="s">
        <v>59</v>
      </c>
      <c r="B81" s="50">
        <v>8</v>
      </c>
      <c r="C81" s="47">
        <v>5</v>
      </c>
      <c r="D81" s="50">
        <v>3</v>
      </c>
      <c r="E81" s="47">
        <v>0</v>
      </c>
      <c r="F81" s="50">
        <v>0</v>
      </c>
      <c r="G81" s="47">
        <v>0</v>
      </c>
      <c r="H81" s="50">
        <v>29</v>
      </c>
      <c r="I81" s="47">
        <v>1</v>
      </c>
      <c r="J81" s="50">
        <v>14</v>
      </c>
      <c r="K81" s="47">
        <v>6</v>
      </c>
      <c r="L81" s="50">
        <v>4</v>
      </c>
      <c r="M81" s="47">
        <v>0</v>
      </c>
      <c r="N81" s="50">
        <v>4</v>
      </c>
      <c r="O81" s="47">
        <v>8</v>
      </c>
      <c r="P81" s="50">
        <v>0</v>
      </c>
      <c r="Q81" s="47">
        <v>29</v>
      </c>
      <c r="R81" s="48">
        <v>0</v>
      </c>
    </row>
    <row r="82" spans="1:18" ht="12.75">
      <c r="A82" s="49" t="s">
        <v>67</v>
      </c>
      <c r="B82" s="50">
        <v>21</v>
      </c>
      <c r="C82" s="47">
        <v>4</v>
      </c>
      <c r="D82" s="50">
        <v>12</v>
      </c>
      <c r="E82" s="47">
        <v>0</v>
      </c>
      <c r="F82" s="50">
        <v>5</v>
      </c>
      <c r="G82" s="47">
        <v>0</v>
      </c>
      <c r="H82" s="50">
        <v>8</v>
      </c>
      <c r="I82" s="47">
        <v>3</v>
      </c>
      <c r="J82" s="50">
        <v>4</v>
      </c>
      <c r="K82" s="47">
        <v>0</v>
      </c>
      <c r="L82" s="50">
        <v>1</v>
      </c>
      <c r="M82" s="47">
        <v>0</v>
      </c>
      <c r="N82" s="50">
        <v>0</v>
      </c>
      <c r="O82" s="47">
        <v>21</v>
      </c>
      <c r="P82" s="50">
        <v>0</v>
      </c>
      <c r="Q82" s="47">
        <v>8</v>
      </c>
      <c r="R82" s="48">
        <v>0</v>
      </c>
    </row>
    <row r="83" spans="1:18" ht="12.75">
      <c r="A83" s="49" t="s">
        <v>82</v>
      </c>
      <c r="B83" s="50">
        <v>4</v>
      </c>
      <c r="C83" s="47">
        <v>3</v>
      </c>
      <c r="D83" s="50">
        <v>1</v>
      </c>
      <c r="E83" s="47">
        <v>0</v>
      </c>
      <c r="F83" s="50">
        <v>0</v>
      </c>
      <c r="G83" s="47">
        <v>0</v>
      </c>
      <c r="H83" s="50">
        <v>4</v>
      </c>
      <c r="I83" s="47">
        <v>3</v>
      </c>
      <c r="J83" s="50">
        <v>1</v>
      </c>
      <c r="K83" s="47">
        <v>0</v>
      </c>
      <c r="L83" s="50">
        <v>0</v>
      </c>
      <c r="M83" s="47">
        <v>0</v>
      </c>
      <c r="N83" s="50">
        <v>0</v>
      </c>
      <c r="O83" s="47">
        <v>4</v>
      </c>
      <c r="P83" s="50">
        <v>0</v>
      </c>
      <c r="Q83" s="47">
        <v>4</v>
      </c>
      <c r="R83" s="48">
        <v>0</v>
      </c>
    </row>
    <row r="84" spans="1:18" ht="12.75">
      <c r="A84" s="49" t="s">
        <v>103</v>
      </c>
      <c r="B84" s="50">
        <v>6</v>
      </c>
      <c r="C84" s="47">
        <v>1</v>
      </c>
      <c r="D84" s="50">
        <v>4</v>
      </c>
      <c r="E84" s="47">
        <v>0</v>
      </c>
      <c r="F84" s="50">
        <v>0</v>
      </c>
      <c r="G84" s="47">
        <v>1</v>
      </c>
      <c r="H84" s="50">
        <v>3</v>
      </c>
      <c r="I84" s="47">
        <v>0</v>
      </c>
      <c r="J84" s="50">
        <v>3</v>
      </c>
      <c r="K84" s="47">
        <v>0</v>
      </c>
      <c r="L84" s="50">
        <v>0</v>
      </c>
      <c r="M84" s="47">
        <v>0</v>
      </c>
      <c r="N84" s="50">
        <v>0</v>
      </c>
      <c r="O84" s="47">
        <v>6</v>
      </c>
      <c r="P84" s="50">
        <v>0</v>
      </c>
      <c r="Q84" s="47">
        <v>2</v>
      </c>
      <c r="R84" s="48">
        <v>0</v>
      </c>
    </row>
    <row r="85" spans="1:18" ht="12.75">
      <c r="A85" s="49" t="s">
        <v>128</v>
      </c>
      <c r="B85" s="50">
        <v>1</v>
      </c>
      <c r="C85" s="47">
        <v>1</v>
      </c>
      <c r="D85" s="50">
        <v>0</v>
      </c>
      <c r="E85" s="47">
        <v>0</v>
      </c>
      <c r="F85" s="50">
        <v>0</v>
      </c>
      <c r="G85" s="47">
        <v>0</v>
      </c>
      <c r="H85" s="50">
        <v>0</v>
      </c>
      <c r="I85" s="47">
        <v>0</v>
      </c>
      <c r="J85" s="50">
        <v>0</v>
      </c>
      <c r="K85" s="47">
        <v>0</v>
      </c>
      <c r="L85" s="50">
        <v>0</v>
      </c>
      <c r="M85" s="47">
        <v>0</v>
      </c>
      <c r="N85" s="50">
        <v>0</v>
      </c>
      <c r="O85" s="47">
        <v>1</v>
      </c>
      <c r="P85" s="50">
        <v>0</v>
      </c>
      <c r="Q85" s="47">
        <v>0</v>
      </c>
      <c r="R85" s="48">
        <v>0</v>
      </c>
    </row>
    <row r="86" spans="1:18" ht="12.75">
      <c r="A86" s="49" t="s">
        <v>110</v>
      </c>
      <c r="B86" s="50"/>
      <c r="C86" s="47"/>
      <c r="D86" s="50"/>
      <c r="E86" s="47"/>
      <c r="F86" s="50"/>
      <c r="G86" s="47"/>
      <c r="H86" s="50"/>
      <c r="I86" s="47"/>
      <c r="J86" s="50"/>
      <c r="K86" s="47"/>
      <c r="L86" s="50"/>
      <c r="M86" s="47"/>
      <c r="N86" s="50"/>
      <c r="O86" s="47"/>
      <c r="P86" s="50"/>
      <c r="Q86" s="47"/>
      <c r="R86" s="48"/>
    </row>
    <row r="87" spans="1:18" ht="12.75">
      <c r="A87" s="49" t="s">
        <v>112</v>
      </c>
      <c r="B87" s="50">
        <v>8</v>
      </c>
      <c r="C87" s="47">
        <v>4</v>
      </c>
      <c r="D87" s="50">
        <v>2</v>
      </c>
      <c r="E87" s="47">
        <v>0</v>
      </c>
      <c r="F87" s="50">
        <v>2</v>
      </c>
      <c r="G87" s="47">
        <v>0</v>
      </c>
      <c r="H87" s="50">
        <v>18</v>
      </c>
      <c r="I87" s="47">
        <v>9</v>
      </c>
      <c r="J87" s="50">
        <v>9</v>
      </c>
      <c r="K87" s="47">
        <v>0</v>
      </c>
      <c r="L87" s="50">
        <v>0</v>
      </c>
      <c r="M87" s="47">
        <v>0</v>
      </c>
      <c r="N87" s="50">
        <v>0</v>
      </c>
      <c r="O87" s="47">
        <v>8</v>
      </c>
      <c r="P87" s="50">
        <v>0</v>
      </c>
      <c r="Q87" s="47">
        <v>18</v>
      </c>
      <c r="R87" s="48">
        <v>0</v>
      </c>
    </row>
    <row r="88" spans="1:18" ht="13.5" thickBot="1">
      <c r="A88" s="64" t="s">
        <v>81</v>
      </c>
      <c r="B88" s="52">
        <v>13</v>
      </c>
      <c r="C88" s="58">
        <v>7</v>
      </c>
      <c r="D88" s="52">
        <v>6</v>
      </c>
      <c r="E88" s="58">
        <v>0</v>
      </c>
      <c r="F88" s="52">
        <v>0</v>
      </c>
      <c r="G88" s="58">
        <v>0</v>
      </c>
      <c r="H88" s="52">
        <v>13</v>
      </c>
      <c r="I88" s="58">
        <v>2</v>
      </c>
      <c r="J88" s="52">
        <v>8</v>
      </c>
      <c r="K88" s="58">
        <v>2</v>
      </c>
      <c r="L88" s="52">
        <v>0</v>
      </c>
      <c r="M88" s="58">
        <v>0</v>
      </c>
      <c r="N88" s="52">
        <v>1</v>
      </c>
      <c r="O88" s="58">
        <v>13</v>
      </c>
      <c r="P88" s="52">
        <v>0</v>
      </c>
      <c r="Q88" s="58">
        <v>13</v>
      </c>
      <c r="R88" s="59">
        <v>0</v>
      </c>
    </row>
    <row r="89" spans="1:18" ht="39" thickBot="1">
      <c r="A89" s="41" t="s">
        <v>151</v>
      </c>
      <c r="B89" s="43">
        <f>B90+B91+B92+B93+B94+B95+B96</f>
        <v>35</v>
      </c>
      <c r="C89" s="43">
        <f aca="true" t="shared" si="7" ref="C89:R89">C90+C91+C92+C93+C94+C95+C96</f>
        <v>20</v>
      </c>
      <c r="D89" s="43">
        <f t="shared" si="7"/>
        <v>14</v>
      </c>
      <c r="E89" s="43">
        <f t="shared" si="7"/>
        <v>0</v>
      </c>
      <c r="F89" s="43">
        <f t="shared" si="7"/>
        <v>0</v>
      </c>
      <c r="G89" s="43">
        <f t="shared" si="7"/>
        <v>1</v>
      </c>
      <c r="H89" s="43">
        <f t="shared" si="7"/>
        <v>11</v>
      </c>
      <c r="I89" s="43">
        <f t="shared" si="7"/>
        <v>5</v>
      </c>
      <c r="J89" s="43">
        <f t="shared" si="7"/>
        <v>2</v>
      </c>
      <c r="K89" s="43">
        <f t="shared" si="7"/>
        <v>0</v>
      </c>
      <c r="L89" s="43">
        <f t="shared" si="7"/>
        <v>4</v>
      </c>
      <c r="M89" s="43">
        <f t="shared" si="7"/>
        <v>0</v>
      </c>
      <c r="N89" s="43">
        <f t="shared" si="7"/>
        <v>0</v>
      </c>
      <c r="O89" s="43">
        <f t="shared" si="7"/>
        <v>35</v>
      </c>
      <c r="P89" s="43">
        <f t="shared" si="7"/>
        <v>0</v>
      </c>
      <c r="Q89" s="43">
        <f t="shared" si="7"/>
        <v>11</v>
      </c>
      <c r="R89" s="43">
        <f t="shared" si="7"/>
        <v>0</v>
      </c>
    </row>
    <row r="90" spans="1:18" ht="12.75">
      <c r="A90" s="65" t="s">
        <v>48</v>
      </c>
      <c r="B90" s="46">
        <v>1</v>
      </c>
      <c r="C90" s="55">
        <v>1</v>
      </c>
      <c r="D90" s="46">
        <v>0</v>
      </c>
      <c r="E90" s="55">
        <v>0</v>
      </c>
      <c r="F90" s="46">
        <v>0</v>
      </c>
      <c r="G90" s="55">
        <v>0</v>
      </c>
      <c r="H90" s="46">
        <v>1</v>
      </c>
      <c r="I90" s="55">
        <v>0</v>
      </c>
      <c r="J90" s="46">
        <v>1</v>
      </c>
      <c r="K90" s="55">
        <v>0</v>
      </c>
      <c r="L90" s="46">
        <v>0</v>
      </c>
      <c r="M90" s="55">
        <v>0</v>
      </c>
      <c r="N90" s="46">
        <v>0</v>
      </c>
      <c r="O90" s="55">
        <v>1</v>
      </c>
      <c r="P90" s="46">
        <v>0</v>
      </c>
      <c r="Q90" s="55">
        <v>1</v>
      </c>
      <c r="R90" s="56">
        <v>0</v>
      </c>
    </row>
    <row r="91" spans="1:18" ht="12.75">
      <c r="A91" s="49" t="s">
        <v>62</v>
      </c>
      <c r="B91" s="50">
        <v>2</v>
      </c>
      <c r="C91" s="47">
        <v>2</v>
      </c>
      <c r="D91" s="50">
        <v>0</v>
      </c>
      <c r="E91" s="47">
        <v>0</v>
      </c>
      <c r="F91" s="50">
        <v>0</v>
      </c>
      <c r="G91" s="47">
        <v>0</v>
      </c>
      <c r="H91" s="50">
        <v>1</v>
      </c>
      <c r="I91" s="47">
        <v>1</v>
      </c>
      <c r="J91" s="50">
        <v>0</v>
      </c>
      <c r="K91" s="47">
        <v>0</v>
      </c>
      <c r="L91" s="50">
        <v>0</v>
      </c>
      <c r="M91" s="47">
        <v>0</v>
      </c>
      <c r="N91" s="50">
        <v>0</v>
      </c>
      <c r="O91" s="47">
        <v>2</v>
      </c>
      <c r="P91" s="50">
        <v>0</v>
      </c>
      <c r="Q91" s="47">
        <v>1</v>
      </c>
      <c r="R91" s="48">
        <v>0</v>
      </c>
    </row>
    <row r="92" spans="1:18" ht="12.75">
      <c r="A92" s="49" t="s">
        <v>99</v>
      </c>
      <c r="B92" s="50">
        <v>2</v>
      </c>
      <c r="C92" s="47">
        <v>2</v>
      </c>
      <c r="D92" s="50">
        <v>0</v>
      </c>
      <c r="E92" s="47">
        <v>0</v>
      </c>
      <c r="F92" s="50">
        <v>0</v>
      </c>
      <c r="G92" s="47">
        <v>0</v>
      </c>
      <c r="H92" s="50">
        <v>0</v>
      </c>
      <c r="I92" s="47">
        <v>0</v>
      </c>
      <c r="J92" s="50">
        <v>0</v>
      </c>
      <c r="K92" s="47">
        <v>0</v>
      </c>
      <c r="L92" s="50">
        <v>0</v>
      </c>
      <c r="M92" s="47">
        <v>0</v>
      </c>
      <c r="N92" s="50">
        <v>0</v>
      </c>
      <c r="O92" s="47">
        <v>2</v>
      </c>
      <c r="P92" s="50">
        <v>0</v>
      </c>
      <c r="Q92" s="47">
        <v>0</v>
      </c>
      <c r="R92" s="48">
        <v>0</v>
      </c>
    </row>
    <row r="93" spans="1:18" ht="12.75">
      <c r="A93" s="49" t="s">
        <v>87</v>
      </c>
      <c r="B93" s="50">
        <v>6</v>
      </c>
      <c r="C93" s="47">
        <v>2</v>
      </c>
      <c r="D93" s="50">
        <v>3</v>
      </c>
      <c r="E93" s="47">
        <v>0</v>
      </c>
      <c r="F93" s="50">
        <v>0</v>
      </c>
      <c r="G93" s="47">
        <v>1</v>
      </c>
      <c r="H93" s="50">
        <v>3</v>
      </c>
      <c r="I93" s="47">
        <v>2</v>
      </c>
      <c r="J93" s="50">
        <v>1</v>
      </c>
      <c r="K93" s="47">
        <v>0</v>
      </c>
      <c r="L93" s="50">
        <v>0</v>
      </c>
      <c r="M93" s="47">
        <v>0</v>
      </c>
      <c r="N93" s="50">
        <v>0</v>
      </c>
      <c r="O93" s="47">
        <v>6</v>
      </c>
      <c r="P93" s="50">
        <v>0</v>
      </c>
      <c r="Q93" s="47">
        <v>3</v>
      </c>
      <c r="R93" s="48">
        <v>0</v>
      </c>
    </row>
    <row r="94" spans="1:18" ht="12.75">
      <c r="A94" s="49" t="s">
        <v>94</v>
      </c>
      <c r="B94" s="50">
        <v>4</v>
      </c>
      <c r="C94" s="47">
        <v>1</v>
      </c>
      <c r="D94" s="50">
        <v>3</v>
      </c>
      <c r="E94" s="47">
        <v>0</v>
      </c>
      <c r="F94" s="50">
        <v>0</v>
      </c>
      <c r="G94" s="47">
        <v>0</v>
      </c>
      <c r="H94" s="50">
        <v>3</v>
      </c>
      <c r="I94" s="47">
        <v>2</v>
      </c>
      <c r="J94" s="50">
        <v>0</v>
      </c>
      <c r="K94" s="47">
        <v>0</v>
      </c>
      <c r="L94" s="50">
        <v>1</v>
      </c>
      <c r="M94" s="47">
        <v>0</v>
      </c>
      <c r="N94" s="50">
        <v>0</v>
      </c>
      <c r="O94" s="47">
        <v>4</v>
      </c>
      <c r="P94" s="50">
        <v>0</v>
      </c>
      <c r="Q94" s="47">
        <v>3</v>
      </c>
      <c r="R94" s="48">
        <v>0</v>
      </c>
    </row>
    <row r="95" spans="1:18" ht="12.75">
      <c r="A95" s="64" t="s">
        <v>56</v>
      </c>
      <c r="B95" s="50">
        <v>6</v>
      </c>
      <c r="C95" s="47">
        <v>6</v>
      </c>
      <c r="D95" s="50">
        <v>0</v>
      </c>
      <c r="E95" s="47">
        <v>0</v>
      </c>
      <c r="F95" s="50">
        <v>0</v>
      </c>
      <c r="G95" s="47">
        <v>0</v>
      </c>
      <c r="H95" s="50">
        <v>0</v>
      </c>
      <c r="I95" s="47">
        <v>0</v>
      </c>
      <c r="J95" s="50">
        <v>0</v>
      </c>
      <c r="K95" s="47">
        <v>0</v>
      </c>
      <c r="L95" s="50">
        <v>0</v>
      </c>
      <c r="M95" s="47">
        <v>0</v>
      </c>
      <c r="N95" s="50">
        <v>0</v>
      </c>
      <c r="O95" s="47">
        <v>6</v>
      </c>
      <c r="P95" s="50">
        <v>0</v>
      </c>
      <c r="Q95" s="47">
        <v>0</v>
      </c>
      <c r="R95" s="48">
        <v>0</v>
      </c>
    </row>
    <row r="96" spans="1:18" ht="13.5" thickBot="1">
      <c r="A96" s="51" t="s">
        <v>152</v>
      </c>
      <c r="B96" s="52">
        <v>14</v>
      </c>
      <c r="C96" s="58">
        <v>6</v>
      </c>
      <c r="D96" s="52">
        <v>8</v>
      </c>
      <c r="E96" s="58">
        <v>0</v>
      </c>
      <c r="F96" s="52">
        <v>0</v>
      </c>
      <c r="G96" s="58">
        <v>0</v>
      </c>
      <c r="H96" s="52">
        <v>3</v>
      </c>
      <c r="I96" s="58">
        <v>0</v>
      </c>
      <c r="J96" s="52">
        <v>0</v>
      </c>
      <c r="K96" s="58">
        <v>0</v>
      </c>
      <c r="L96" s="52">
        <v>3</v>
      </c>
      <c r="M96" s="58">
        <v>0</v>
      </c>
      <c r="N96" s="52">
        <v>0</v>
      </c>
      <c r="O96" s="58">
        <v>14</v>
      </c>
      <c r="P96" s="52">
        <v>0</v>
      </c>
      <c r="Q96" s="58">
        <v>3</v>
      </c>
      <c r="R96" s="59">
        <v>0</v>
      </c>
    </row>
    <row r="100" ht="12.75">
      <c r="B100" t="s">
        <v>153</v>
      </c>
    </row>
    <row r="103" spans="2:9" ht="12.75">
      <c r="B103" t="s">
        <v>154</v>
      </c>
      <c r="I103" t="s">
        <v>155</v>
      </c>
    </row>
    <row r="105" ht="12.75">
      <c r="B105" t="s">
        <v>156</v>
      </c>
    </row>
  </sheetData>
  <mergeCells count="15">
    <mergeCell ref="A12:A13"/>
    <mergeCell ref="C7:G7"/>
    <mergeCell ref="H7:H8"/>
    <mergeCell ref="I7:N7"/>
    <mergeCell ref="A10:A11"/>
    <mergeCell ref="E2:L2"/>
    <mergeCell ref="A4:P4"/>
    <mergeCell ref="A5:A8"/>
    <mergeCell ref="B5:N5"/>
    <mergeCell ref="O5:R5"/>
    <mergeCell ref="B6:G6"/>
    <mergeCell ref="H6:N6"/>
    <mergeCell ref="O6:P7"/>
    <mergeCell ref="Q6:R7"/>
    <mergeCell ref="B7:B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Bojko</dc:creator>
  <cp:keywords/>
  <dc:description/>
  <cp:lastModifiedBy>Bojko</cp:lastModifiedBy>
  <dcterms:created xsi:type="dcterms:W3CDTF">2004-02-04T09:43:42Z</dcterms:created>
  <dcterms:modified xsi:type="dcterms:W3CDTF">2004-02-05T12:12:28Z</dcterms:modified>
  <cp:category/>
  <cp:version/>
  <cp:contentType/>
  <cp:contentStatus/>
</cp:coreProperties>
</file>