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973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86" i="1"/>
  <c r="C86"/>
  <c r="D86"/>
  <c r="E86"/>
</calcChain>
</file>

<file path=xl/sharedStrings.xml><?xml version="1.0" encoding="utf-8"?>
<sst xmlns="http://schemas.openxmlformats.org/spreadsheetml/2006/main" count="90" uniqueCount="90">
  <si>
    <t>Количество жалоб 
с 2013 по 01.03.2015</t>
  </si>
  <si>
    <t>Камчатское УФАС России</t>
  </si>
  <si>
    <t>Воронежское УФАС России</t>
  </si>
  <si>
    <t>Крымское УФАС России</t>
  </si>
  <si>
    <t>Ненецкое УФАС России</t>
  </si>
  <si>
    <t>Нижегородское УФАС России</t>
  </si>
  <si>
    <t>Бурятское УФАС России</t>
  </si>
  <si>
    <t>Еврейское УФАС России</t>
  </si>
  <si>
    <t>Якутское УФАС России</t>
  </si>
  <si>
    <t>Мурманское УФАС России</t>
  </si>
  <si>
    <t>Хабаровское УФАС России</t>
  </si>
  <si>
    <t>Калмыцкое УФАС России</t>
  </si>
  <si>
    <t>Амурское УФАС России</t>
  </si>
  <si>
    <t>Рязанское УФАС России</t>
  </si>
  <si>
    <t>Новосибирское УФАС России</t>
  </si>
  <si>
    <t>Калужское УФАС России</t>
  </si>
  <si>
    <t>Количество жалоб 
за 2013</t>
  </si>
  <si>
    <t>Количество жалоб 
за 2014</t>
  </si>
  <si>
    <t>Количество жалоб 
по 01.03.2015</t>
  </si>
  <si>
    <t>Кемеровское УФАС России</t>
  </si>
  <si>
    <t>Московское УФАС России</t>
  </si>
  <si>
    <t>Московское  областное УФАС России</t>
  </si>
  <si>
    <t>Ленинградское УФАС России</t>
  </si>
  <si>
    <t>Адыгейское УФАС России</t>
  </si>
  <si>
    <t>Челябинское УФАС России</t>
  </si>
  <si>
    <t>Чувашское УФАС России</t>
  </si>
  <si>
    <t>Тывинское УФАС России</t>
  </si>
  <si>
    <t>Курганское УФАС России</t>
  </si>
  <si>
    <t>Мордовское УФАС России</t>
  </si>
  <si>
    <t>Курское УФАС России</t>
  </si>
  <si>
    <t>Владимирское УФАС России</t>
  </si>
  <si>
    <t>Тамбовское УФАС России</t>
  </si>
  <si>
    <t>Пензенское УФАС России</t>
  </si>
  <si>
    <t>Татарстанское УФАС России</t>
  </si>
  <si>
    <t>Карачаево-Черкесское УФАС России</t>
  </si>
  <si>
    <t>Удмуртское УФАС России</t>
  </si>
  <si>
    <t>Брянское УФАС России</t>
  </si>
  <si>
    <t>Самарское УФАС России</t>
  </si>
  <si>
    <t>Псковское УФАС России</t>
  </si>
  <si>
    <t>Липецкое УФАС России</t>
  </si>
  <si>
    <t>Кировское УФАС России</t>
  </si>
  <si>
    <t>Орловское УФАС России</t>
  </si>
  <si>
    <t>Карельское УФАС России</t>
  </si>
  <si>
    <t>Смоленское УФАС России</t>
  </si>
  <si>
    <t>Коми УФАС России</t>
  </si>
  <si>
    <t>Архангельское УФАС России</t>
  </si>
  <si>
    <t>Белгородское УФАС России</t>
  </si>
  <si>
    <t>Ивановское УФАС России</t>
  </si>
  <si>
    <t>Краснодарское УФАС России</t>
  </si>
  <si>
    <t>Костромское УФАС России</t>
  </si>
  <si>
    <t>Тульское УФАС России</t>
  </si>
  <si>
    <t>Саратовское УФАС России</t>
  </si>
  <si>
    <t>Магаданское УФАС России</t>
  </si>
  <si>
    <t>Омское УФАС России</t>
  </si>
  <si>
    <t>Свердловское  УФАС России</t>
  </si>
  <si>
    <t>Ямало-Ненецкое УФАС России</t>
  </si>
  <si>
    <t>Ярославское УФАС России</t>
  </si>
  <si>
    <t>Чеченское УФАС России</t>
  </si>
  <si>
    <t>Астраханское УФАС России</t>
  </si>
  <si>
    <t>Забайкальское УФАС России</t>
  </si>
  <si>
    <t>Ростовское УФАС России</t>
  </si>
  <si>
    <t>Тюменское УФАС России</t>
  </si>
  <si>
    <t xml:space="preserve">Иркутское УФАС России </t>
  </si>
  <si>
    <t>Дагестанкое УФАС России</t>
  </si>
  <si>
    <t>Северо-Осетинское УФАС России</t>
  </si>
  <si>
    <t>Итого:</t>
  </si>
  <si>
    <t>Башкортостанское УФАС России</t>
  </si>
  <si>
    <t>Тверское УФАС России</t>
  </si>
  <si>
    <t>Кабардино-Балкарское УФАС России</t>
  </si>
  <si>
    <t>Волгоградское УФАС России</t>
  </si>
  <si>
    <t>Алтайское республиканское УФАС России</t>
  </si>
  <si>
    <t>Приморское УФАС России</t>
  </si>
  <si>
    <t>Оренбургское УФАС России</t>
  </si>
  <si>
    <t>Красноярское УФАС России</t>
  </si>
  <si>
    <t>Пермское УФАС России</t>
  </si>
  <si>
    <t>Алтайское краевое УФАС России</t>
  </si>
  <si>
    <t>Новгородское УФАС России</t>
  </si>
  <si>
    <t>Сахалинское УФАС России</t>
  </si>
  <si>
    <t>Томское УФАС России</t>
  </si>
  <si>
    <t>Ульяновское УФАС России</t>
  </si>
  <si>
    <t>Хаакасское УФАС России</t>
  </si>
  <si>
    <t>Ханты-Мансийское УФАС России</t>
  </si>
  <si>
    <t>Чукотское УФАС России</t>
  </si>
  <si>
    <t>Ингушское УФАС России</t>
  </si>
  <si>
    <t>Калининградское УФАС России</t>
  </si>
  <si>
    <t>Вологодское УФАС России</t>
  </si>
  <si>
    <t>Марийское УФАС России</t>
  </si>
  <si>
    <t>Санкт-Петербургское УФАС России</t>
  </si>
  <si>
    <t>УФАС РОССИИ</t>
  </si>
  <si>
    <t xml:space="preserve">Количество жалоб физических лиц на действия страховых организаций, выразившиеся в навязывании дополнительных услуг при оформлении договора ОСАГО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</si>
</sst>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8"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2:E86" totalsRowCount="1" totalsRowDxfId="1" totalsRowBorderDxfId="0">
  <autoFilter ref="A2:E85"/>
  <sortState ref="A2:F86">
    <sortCondition ref="A1:A86"/>
  </sortState>
  <tableColumns count="5">
    <tableColumn id="2" name="УФАС РОССИИ" totalsRowLabel="Итого:" dataDxfId="6" totalsRowDxfId="7"/>
    <tableColumn id="3" name="Количество жалоб _x000a_с 2013 по 01.03.2015" totalsRowFunction="sum" totalsRowDxfId="5"/>
    <tableColumn id="4" name="Количество жалоб _x000a_за 2013" totalsRowFunction="sum" totalsRowDxfId="4"/>
    <tableColumn id="5" name="Количество жалоб _x000a_за 2014" totalsRowFunction="sum" totalsRowDxfId="3"/>
    <tableColumn id="6" name="Количество жалоб _x000a_по 01.03.2015" totalsRowFunction="sum" totalsRow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Normal="100" workbookViewId="0">
      <selection activeCell="G8" sqref="G7:G8"/>
    </sheetView>
  </sheetViews>
  <sheetFormatPr defaultRowHeight="15"/>
  <cols>
    <col min="1" max="1" width="40.42578125" customWidth="1"/>
    <col min="2" max="2" width="22" customWidth="1"/>
    <col min="3" max="3" width="17.7109375" customWidth="1"/>
    <col min="4" max="4" width="17.85546875" customWidth="1"/>
    <col min="5" max="5" width="21.42578125" customWidth="1"/>
    <col min="6" max="6" width="18.42578125" customWidth="1"/>
  </cols>
  <sheetData>
    <row r="1" spans="1:5" ht="62.25" customHeight="1">
      <c r="A1" s="4" t="s">
        <v>89</v>
      </c>
      <c r="B1" s="5"/>
      <c r="C1" s="5"/>
      <c r="D1" s="5"/>
      <c r="E1" s="5"/>
    </row>
    <row r="2" spans="1:5" ht="45">
      <c r="A2" s="2" t="s">
        <v>88</v>
      </c>
      <c r="B2" s="3" t="s">
        <v>0</v>
      </c>
      <c r="C2" s="3" t="s">
        <v>16</v>
      </c>
      <c r="D2" s="3" t="s">
        <v>17</v>
      </c>
      <c r="E2" s="3" t="s">
        <v>18</v>
      </c>
    </row>
    <row r="3" spans="1:5">
      <c r="A3" s="1" t="s">
        <v>23</v>
      </c>
      <c r="B3" s="2">
        <v>20</v>
      </c>
      <c r="C3" s="2">
        <v>6</v>
      </c>
      <c r="D3" s="2">
        <v>13</v>
      </c>
      <c r="E3" s="2">
        <v>1</v>
      </c>
    </row>
    <row r="4" spans="1:5">
      <c r="A4" s="1" t="s">
        <v>75</v>
      </c>
      <c r="B4" s="2">
        <v>74</v>
      </c>
      <c r="C4" s="2">
        <v>9</v>
      </c>
      <c r="D4" s="2">
        <v>60</v>
      </c>
      <c r="E4" s="2">
        <v>5</v>
      </c>
    </row>
    <row r="5" spans="1:5">
      <c r="A5" s="1" t="s">
        <v>70</v>
      </c>
      <c r="B5" s="2">
        <v>15</v>
      </c>
      <c r="C5" s="2">
        <v>0</v>
      </c>
      <c r="D5" s="2">
        <v>12</v>
      </c>
      <c r="E5" s="2">
        <v>3</v>
      </c>
    </row>
    <row r="6" spans="1:5">
      <c r="A6" s="1" t="s">
        <v>12</v>
      </c>
      <c r="B6" s="2">
        <v>213</v>
      </c>
      <c r="C6" s="2">
        <v>85</v>
      </c>
      <c r="D6" s="2">
        <v>101</v>
      </c>
      <c r="E6" s="2">
        <v>27</v>
      </c>
    </row>
    <row r="7" spans="1:5">
      <c r="A7" s="1" t="s">
        <v>45</v>
      </c>
      <c r="B7" s="2">
        <v>258</v>
      </c>
      <c r="C7" s="2">
        <v>70</v>
      </c>
      <c r="D7" s="2">
        <v>151</v>
      </c>
      <c r="E7" s="2">
        <v>37</v>
      </c>
    </row>
    <row r="8" spans="1:5">
      <c r="A8" s="1" t="s">
        <v>58</v>
      </c>
      <c r="B8" s="2">
        <v>88</v>
      </c>
      <c r="C8" s="2">
        <v>11</v>
      </c>
      <c r="D8" s="2">
        <v>61</v>
      </c>
      <c r="E8" s="2">
        <v>16</v>
      </c>
    </row>
    <row r="9" spans="1:5">
      <c r="A9" s="1" t="s">
        <v>66</v>
      </c>
      <c r="B9" s="2">
        <v>487</v>
      </c>
      <c r="C9" s="2">
        <v>89</v>
      </c>
      <c r="D9" s="2">
        <v>294</v>
      </c>
      <c r="E9" s="2">
        <v>104</v>
      </c>
    </row>
    <row r="10" spans="1:5">
      <c r="A10" s="1" t="s">
        <v>46</v>
      </c>
      <c r="B10" s="2">
        <v>201</v>
      </c>
      <c r="C10" s="2">
        <v>9</v>
      </c>
      <c r="D10" s="2">
        <v>168</v>
      </c>
      <c r="E10" s="2">
        <v>24</v>
      </c>
    </row>
    <row r="11" spans="1:5">
      <c r="A11" s="1" t="s">
        <v>36</v>
      </c>
      <c r="B11" s="2">
        <v>49</v>
      </c>
      <c r="C11" s="2">
        <v>9</v>
      </c>
      <c r="D11" s="2">
        <v>38</v>
      </c>
      <c r="E11" s="2">
        <v>2</v>
      </c>
    </row>
    <row r="12" spans="1:5">
      <c r="A12" s="1" t="s">
        <v>6</v>
      </c>
      <c r="B12" s="2">
        <v>86</v>
      </c>
      <c r="C12" s="2">
        <v>26</v>
      </c>
      <c r="D12" s="2">
        <v>45</v>
      </c>
      <c r="E12" s="2">
        <v>15</v>
      </c>
    </row>
    <row r="13" spans="1:5">
      <c r="A13" s="1" t="s">
        <v>30</v>
      </c>
      <c r="B13" s="2">
        <v>73</v>
      </c>
      <c r="C13" s="2">
        <v>29</v>
      </c>
      <c r="D13" s="2">
        <v>40</v>
      </c>
      <c r="E13" s="2">
        <v>4</v>
      </c>
    </row>
    <row r="14" spans="1:5">
      <c r="A14" s="1" t="s">
        <v>69</v>
      </c>
      <c r="B14" s="2">
        <v>425</v>
      </c>
      <c r="C14" s="2">
        <v>9</v>
      </c>
      <c r="D14" s="2">
        <v>328</v>
      </c>
      <c r="E14" s="2">
        <v>88</v>
      </c>
    </row>
    <row r="15" spans="1:5">
      <c r="A15" s="1" t="s">
        <v>85</v>
      </c>
      <c r="B15" s="2">
        <v>91</v>
      </c>
      <c r="C15" s="2">
        <v>19</v>
      </c>
      <c r="D15" s="2">
        <v>60</v>
      </c>
      <c r="E15" s="2">
        <v>12</v>
      </c>
    </row>
    <row r="16" spans="1:5">
      <c r="A16" s="1" t="s">
        <v>2</v>
      </c>
      <c r="B16" s="2">
        <v>283</v>
      </c>
      <c r="C16" s="2">
        <v>23</v>
      </c>
      <c r="D16" s="2">
        <v>237</v>
      </c>
      <c r="E16" s="2">
        <v>23</v>
      </c>
    </row>
    <row r="17" spans="1:5">
      <c r="A17" s="1" t="s">
        <v>63</v>
      </c>
      <c r="B17" s="2">
        <v>7</v>
      </c>
      <c r="C17" s="2">
        <v>7</v>
      </c>
      <c r="D17" s="2">
        <v>0</v>
      </c>
      <c r="E17" s="2">
        <v>0</v>
      </c>
    </row>
    <row r="18" spans="1:5">
      <c r="A18" s="1" t="s">
        <v>7</v>
      </c>
      <c r="B18" s="2">
        <v>12</v>
      </c>
      <c r="C18" s="2">
        <v>8</v>
      </c>
      <c r="D18" s="2">
        <v>4</v>
      </c>
      <c r="E18" s="2">
        <v>0</v>
      </c>
    </row>
    <row r="19" spans="1:5">
      <c r="A19" s="1" t="s">
        <v>59</v>
      </c>
      <c r="B19" s="2">
        <v>8</v>
      </c>
      <c r="C19" s="2">
        <v>3</v>
      </c>
      <c r="D19" s="2">
        <v>4</v>
      </c>
      <c r="E19" s="2">
        <v>1</v>
      </c>
    </row>
    <row r="20" spans="1:5">
      <c r="A20" s="1" t="s">
        <v>47</v>
      </c>
      <c r="B20" s="2">
        <v>34</v>
      </c>
      <c r="C20" s="2">
        <v>3</v>
      </c>
      <c r="D20" s="2">
        <v>30</v>
      </c>
      <c r="E20" s="2">
        <v>1</v>
      </c>
    </row>
    <row r="21" spans="1:5">
      <c r="A21" s="1" t="s">
        <v>83</v>
      </c>
      <c r="B21" s="2">
        <v>0</v>
      </c>
      <c r="C21" s="2">
        <v>0</v>
      </c>
      <c r="D21" s="2">
        <v>0</v>
      </c>
      <c r="E21" s="2">
        <v>0</v>
      </c>
    </row>
    <row r="22" spans="1:5">
      <c r="A22" s="1" t="s">
        <v>62</v>
      </c>
      <c r="B22" s="2">
        <v>11</v>
      </c>
      <c r="C22" s="2">
        <v>1</v>
      </c>
      <c r="D22" s="2">
        <v>4</v>
      </c>
      <c r="E22" s="2">
        <v>6</v>
      </c>
    </row>
    <row r="23" spans="1:5">
      <c r="A23" s="1" t="s">
        <v>68</v>
      </c>
      <c r="B23" s="2">
        <v>7</v>
      </c>
      <c r="C23" s="2">
        <v>1</v>
      </c>
      <c r="D23" s="2">
        <v>4</v>
      </c>
      <c r="E23" s="2">
        <v>2</v>
      </c>
    </row>
    <row r="24" spans="1:5">
      <c r="A24" s="1" t="s">
        <v>84</v>
      </c>
      <c r="B24" s="2">
        <v>3</v>
      </c>
      <c r="C24" s="2">
        <v>0</v>
      </c>
      <c r="D24" s="2">
        <v>2</v>
      </c>
      <c r="E24" s="2">
        <v>1</v>
      </c>
    </row>
    <row r="25" spans="1:5">
      <c r="A25" s="1" t="s">
        <v>11</v>
      </c>
      <c r="B25" s="2">
        <v>15</v>
      </c>
      <c r="C25" s="2">
        <v>6</v>
      </c>
      <c r="D25" s="2">
        <v>8</v>
      </c>
      <c r="E25" s="2">
        <v>1</v>
      </c>
    </row>
    <row r="26" spans="1:5">
      <c r="A26" s="1" t="s">
        <v>15</v>
      </c>
      <c r="B26" s="2">
        <v>132</v>
      </c>
      <c r="C26" s="2">
        <v>6</v>
      </c>
      <c r="D26" s="2">
        <v>121</v>
      </c>
      <c r="E26" s="2">
        <v>5</v>
      </c>
    </row>
    <row r="27" spans="1:5">
      <c r="A27" s="1" t="s">
        <v>1</v>
      </c>
      <c r="B27" s="2">
        <v>37</v>
      </c>
      <c r="C27" s="2">
        <v>11</v>
      </c>
      <c r="D27" s="2">
        <v>23</v>
      </c>
      <c r="E27" s="2">
        <v>3</v>
      </c>
    </row>
    <row r="28" spans="1:5">
      <c r="A28" s="1" t="s">
        <v>34</v>
      </c>
      <c r="B28" s="2">
        <v>12</v>
      </c>
      <c r="C28" s="2">
        <v>0</v>
      </c>
      <c r="D28" s="2">
        <v>10</v>
      </c>
      <c r="E28" s="2">
        <v>2</v>
      </c>
    </row>
    <row r="29" spans="1:5">
      <c r="A29" s="1" t="s">
        <v>42</v>
      </c>
      <c r="B29" s="2">
        <v>16</v>
      </c>
      <c r="C29" s="2">
        <v>5</v>
      </c>
      <c r="D29" s="2">
        <v>7</v>
      </c>
      <c r="E29" s="2">
        <v>4</v>
      </c>
    </row>
    <row r="30" spans="1:5">
      <c r="A30" s="1" t="s">
        <v>19</v>
      </c>
      <c r="B30" s="2">
        <v>104</v>
      </c>
      <c r="C30" s="2">
        <v>25</v>
      </c>
      <c r="D30" s="2">
        <v>49</v>
      </c>
      <c r="E30" s="2">
        <v>30</v>
      </c>
    </row>
    <row r="31" spans="1:5">
      <c r="A31" s="1" t="s">
        <v>40</v>
      </c>
      <c r="B31" s="2">
        <v>366</v>
      </c>
      <c r="C31" s="2">
        <v>50</v>
      </c>
      <c r="D31" s="2">
        <v>300</v>
      </c>
      <c r="E31" s="2">
        <v>16</v>
      </c>
    </row>
    <row r="32" spans="1:5">
      <c r="A32" s="1" t="s">
        <v>44</v>
      </c>
      <c r="B32" s="2">
        <v>166</v>
      </c>
      <c r="C32" s="2">
        <v>38</v>
      </c>
      <c r="D32" s="2">
        <v>115</v>
      </c>
      <c r="E32" s="2">
        <v>13</v>
      </c>
    </row>
    <row r="33" spans="1:5">
      <c r="A33" s="1" t="s">
        <v>49</v>
      </c>
      <c r="B33" s="2">
        <v>32</v>
      </c>
      <c r="C33" s="2">
        <v>0</v>
      </c>
      <c r="D33" s="2">
        <v>25</v>
      </c>
      <c r="E33" s="2">
        <v>7</v>
      </c>
    </row>
    <row r="34" spans="1:5">
      <c r="A34" s="1" t="s">
        <v>48</v>
      </c>
      <c r="B34" s="2">
        <v>707</v>
      </c>
      <c r="C34" s="2">
        <v>32</v>
      </c>
      <c r="D34" s="2">
        <v>635</v>
      </c>
      <c r="E34" s="2">
        <v>40</v>
      </c>
    </row>
    <row r="35" spans="1:5">
      <c r="A35" s="1" t="s">
        <v>73</v>
      </c>
      <c r="B35" s="2">
        <v>113</v>
      </c>
      <c r="C35" s="2">
        <v>4</v>
      </c>
      <c r="D35" s="2">
        <v>107</v>
      </c>
      <c r="E35" s="2">
        <v>2</v>
      </c>
    </row>
    <row r="36" spans="1:5">
      <c r="A36" s="1" t="s">
        <v>3</v>
      </c>
      <c r="B36" s="2">
        <v>14</v>
      </c>
      <c r="C36" s="2">
        <v>0</v>
      </c>
      <c r="D36" s="2">
        <v>10</v>
      </c>
      <c r="E36" s="2">
        <v>4</v>
      </c>
    </row>
    <row r="37" spans="1:5">
      <c r="A37" s="1" t="s">
        <v>27</v>
      </c>
      <c r="B37" s="2">
        <v>124</v>
      </c>
      <c r="C37" s="2">
        <v>65</v>
      </c>
      <c r="D37" s="2">
        <v>50</v>
      </c>
      <c r="E37" s="2">
        <v>9</v>
      </c>
    </row>
    <row r="38" spans="1:5">
      <c r="A38" s="1" t="s">
        <v>29</v>
      </c>
      <c r="B38" s="2">
        <v>67</v>
      </c>
      <c r="C38" s="2">
        <v>26</v>
      </c>
      <c r="D38" s="2">
        <v>34</v>
      </c>
      <c r="E38" s="2">
        <v>7</v>
      </c>
    </row>
    <row r="39" spans="1:5">
      <c r="A39" s="1" t="s">
        <v>22</v>
      </c>
      <c r="B39" s="2">
        <v>0</v>
      </c>
      <c r="C39" s="2">
        <v>0</v>
      </c>
      <c r="D39" s="2">
        <v>0</v>
      </c>
      <c r="E39" s="2">
        <v>0</v>
      </c>
    </row>
    <row r="40" spans="1:5">
      <c r="A40" s="1" t="s">
        <v>39</v>
      </c>
      <c r="B40" s="2">
        <v>134</v>
      </c>
      <c r="C40" s="2">
        <v>10</v>
      </c>
      <c r="D40" s="2">
        <v>112</v>
      </c>
      <c r="E40" s="2">
        <v>12</v>
      </c>
    </row>
    <row r="41" spans="1:5">
      <c r="A41" s="1" t="s">
        <v>52</v>
      </c>
      <c r="B41" s="2">
        <v>5</v>
      </c>
      <c r="C41" s="2">
        <v>2</v>
      </c>
      <c r="D41" s="2">
        <v>3</v>
      </c>
      <c r="E41" s="2">
        <v>0</v>
      </c>
    </row>
    <row r="42" spans="1:5">
      <c r="A42" s="1" t="s">
        <v>86</v>
      </c>
      <c r="B42" s="2">
        <v>312</v>
      </c>
      <c r="C42" s="2">
        <v>7</v>
      </c>
      <c r="D42" s="2">
        <v>269</v>
      </c>
      <c r="E42" s="2">
        <v>36</v>
      </c>
    </row>
    <row r="43" spans="1:5">
      <c r="A43" s="1" t="s">
        <v>28</v>
      </c>
      <c r="B43" s="2">
        <v>229</v>
      </c>
      <c r="C43" s="2">
        <v>29</v>
      </c>
      <c r="D43" s="2">
        <v>158</v>
      </c>
      <c r="E43" s="2">
        <v>42</v>
      </c>
    </row>
    <row r="44" spans="1:5">
      <c r="A44" s="1" t="s">
        <v>21</v>
      </c>
      <c r="B44" s="2">
        <v>11</v>
      </c>
      <c r="C44" s="2">
        <v>5</v>
      </c>
      <c r="D44" s="2">
        <v>5</v>
      </c>
      <c r="E44" s="2">
        <v>1</v>
      </c>
    </row>
    <row r="45" spans="1:5">
      <c r="A45" s="1" t="s">
        <v>20</v>
      </c>
      <c r="B45" s="2">
        <v>15</v>
      </c>
      <c r="C45" s="2">
        <v>4</v>
      </c>
      <c r="D45" s="2">
        <v>10</v>
      </c>
      <c r="E45" s="2">
        <v>1</v>
      </c>
    </row>
    <row r="46" spans="1:5">
      <c r="A46" s="1" t="s">
        <v>9</v>
      </c>
      <c r="B46" s="2">
        <v>181</v>
      </c>
      <c r="C46" s="2">
        <v>69</v>
      </c>
      <c r="D46" s="2">
        <v>96</v>
      </c>
      <c r="E46" s="2">
        <v>16</v>
      </c>
    </row>
    <row r="47" spans="1:5">
      <c r="A47" s="1" t="s">
        <v>4</v>
      </c>
      <c r="B47" s="2">
        <v>0</v>
      </c>
      <c r="C47" s="2">
        <v>0</v>
      </c>
      <c r="D47" s="2">
        <v>0</v>
      </c>
      <c r="E47" s="2">
        <v>0</v>
      </c>
    </row>
    <row r="48" spans="1:5">
      <c r="A48" s="1" t="s">
        <v>5</v>
      </c>
      <c r="B48" s="2">
        <v>824</v>
      </c>
      <c r="C48" s="2">
        <v>93</v>
      </c>
      <c r="D48" s="2">
        <v>607</v>
      </c>
      <c r="E48" s="2">
        <v>124</v>
      </c>
    </row>
    <row r="49" spans="1:5">
      <c r="A49" s="1" t="s">
        <v>76</v>
      </c>
      <c r="B49" s="2">
        <v>5</v>
      </c>
      <c r="C49" s="2">
        <v>3</v>
      </c>
      <c r="D49" s="2">
        <v>1</v>
      </c>
      <c r="E49" s="2">
        <v>1</v>
      </c>
    </row>
    <row r="50" spans="1:5">
      <c r="A50" s="1" t="s">
        <v>14</v>
      </c>
      <c r="B50" s="2">
        <v>7</v>
      </c>
      <c r="C50" s="2">
        <v>2</v>
      </c>
      <c r="D50" s="2">
        <v>5</v>
      </c>
      <c r="E50" s="2">
        <v>0</v>
      </c>
    </row>
    <row r="51" spans="1:5">
      <c r="A51" s="1" t="s">
        <v>53</v>
      </c>
      <c r="B51" s="2">
        <v>77</v>
      </c>
      <c r="C51" s="2">
        <v>2</v>
      </c>
      <c r="D51" s="2">
        <v>67</v>
      </c>
      <c r="E51" s="2">
        <v>8</v>
      </c>
    </row>
    <row r="52" spans="1:5">
      <c r="A52" s="1" t="s">
        <v>72</v>
      </c>
      <c r="B52" s="2">
        <v>257</v>
      </c>
      <c r="C52" s="2">
        <v>12</v>
      </c>
      <c r="D52" s="2">
        <v>228</v>
      </c>
      <c r="E52" s="2">
        <v>17</v>
      </c>
    </row>
    <row r="53" spans="1:5">
      <c r="A53" s="1" t="s">
        <v>41</v>
      </c>
      <c r="B53" s="2">
        <v>39</v>
      </c>
      <c r="C53" s="2">
        <v>2</v>
      </c>
      <c r="D53" s="2">
        <v>33</v>
      </c>
      <c r="E53" s="2">
        <v>4</v>
      </c>
    </row>
    <row r="54" spans="1:5">
      <c r="A54" s="1" t="s">
        <v>32</v>
      </c>
      <c r="B54" s="2">
        <v>230</v>
      </c>
      <c r="C54" s="2">
        <v>110</v>
      </c>
      <c r="D54" s="2">
        <v>96</v>
      </c>
      <c r="E54" s="2">
        <v>24</v>
      </c>
    </row>
    <row r="55" spans="1:5">
      <c r="A55" s="1" t="s">
        <v>74</v>
      </c>
      <c r="B55" s="2">
        <v>25</v>
      </c>
      <c r="C55" s="2">
        <v>5</v>
      </c>
      <c r="D55" s="2">
        <v>20</v>
      </c>
      <c r="E55" s="2">
        <v>0</v>
      </c>
    </row>
    <row r="56" spans="1:5">
      <c r="A56" s="1" t="s">
        <v>71</v>
      </c>
      <c r="B56" s="2">
        <v>10</v>
      </c>
      <c r="C56" s="2">
        <v>3</v>
      </c>
      <c r="D56" s="2">
        <v>6</v>
      </c>
      <c r="E56" s="2">
        <v>1</v>
      </c>
    </row>
    <row r="57" spans="1:5">
      <c r="A57" s="1" t="s">
        <v>38</v>
      </c>
      <c r="B57" s="2">
        <v>115</v>
      </c>
      <c r="C57" s="2">
        <v>12</v>
      </c>
      <c r="D57" s="2">
        <v>68</v>
      </c>
      <c r="E57" s="2">
        <v>35</v>
      </c>
    </row>
    <row r="58" spans="1:5">
      <c r="A58" s="1" t="s">
        <v>60</v>
      </c>
      <c r="B58" s="2">
        <v>882</v>
      </c>
      <c r="C58" s="2">
        <v>166</v>
      </c>
      <c r="D58" s="2">
        <v>593</v>
      </c>
      <c r="E58" s="2">
        <v>123</v>
      </c>
    </row>
    <row r="59" spans="1:5">
      <c r="A59" s="1" t="s">
        <v>13</v>
      </c>
      <c r="B59" s="2">
        <v>6</v>
      </c>
      <c r="C59" s="2">
        <v>0</v>
      </c>
      <c r="D59" s="2">
        <v>6</v>
      </c>
      <c r="E59" s="2">
        <v>0</v>
      </c>
    </row>
    <row r="60" spans="1:5">
      <c r="A60" s="1" t="s">
        <v>37</v>
      </c>
      <c r="B60" s="2">
        <v>270</v>
      </c>
      <c r="C60" s="2">
        <v>11</v>
      </c>
      <c r="D60" s="2">
        <v>213</v>
      </c>
      <c r="E60" s="2">
        <v>46</v>
      </c>
    </row>
    <row r="61" spans="1:5">
      <c r="A61" s="1" t="s">
        <v>87</v>
      </c>
      <c r="B61" s="2">
        <v>14</v>
      </c>
      <c r="C61" s="2">
        <v>9</v>
      </c>
      <c r="D61" s="2">
        <v>5</v>
      </c>
      <c r="E61" s="2">
        <v>0</v>
      </c>
    </row>
    <row r="62" spans="1:5">
      <c r="A62" s="1" t="s">
        <v>51</v>
      </c>
      <c r="B62" s="2">
        <v>123</v>
      </c>
      <c r="C62" s="2">
        <v>7</v>
      </c>
      <c r="D62" s="2">
        <v>101</v>
      </c>
      <c r="E62" s="2">
        <v>15</v>
      </c>
    </row>
    <row r="63" spans="1:5">
      <c r="A63" s="1" t="s">
        <v>77</v>
      </c>
      <c r="B63" s="2">
        <v>18</v>
      </c>
      <c r="C63" s="2">
        <v>13</v>
      </c>
      <c r="D63" s="2">
        <v>4</v>
      </c>
      <c r="E63" s="2">
        <v>1</v>
      </c>
    </row>
    <row r="64" spans="1:5">
      <c r="A64" s="1" t="s">
        <v>54</v>
      </c>
      <c r="B64" s="2">
        <v>332</v>
      </c>
      <c r="C64" s="2">
        <v>40</v>
      </c>
      <c r="D64" s="2">
        <v>254</v>
      </c>
      <c r="E64" s="2">
        <v>38</v>
      </c>
    </row>
    <row r="65" spans="1:5">
      <c r="A65" s="1" t="s">
        <v>64</v>
      </c>
      <c r="B65" s="2">
        <v>33</v>
      </c>
      <c r="C65" s="2">
        <v>1</v>
      </c>
      <c r="D65" s="2">
        <v>20</v>
      </c>
      <c r="E65" s="2">
        <v>12</v>
      </c>
    </row>
    <row r="66" spans="1:5">
      <c r="A66" s="1" t="s">
        <v>43</v>
      </c>
      <c r="B66" s="2">
        <v>11</v>
      </c>
      <c r="C66" s="2">
        <v>4</v>
      </c>
      <c r="D66" s="2">
        <v>5</v>
      </c>
      <c r="E66" s="2">
        <v>2</v>
      </c>
    </row>
    <row r="67" spans="1:5">
      <c r="A67" s="1" t="s">
        <v>31</v>
      </c>
      <c r="B67" s="2">
        <v>74</v>
      </c>
      <c r="C67" s="2">
        <v>50</v>
      </c>
      <c r="D67" s="2">
        <v>10</v>
      </c>
      <c r="E67" s="2">
        <v>14</v>
      </c>
    </row>
    <row r="68" spans="1:5">
      <c r="A68" s="1" t="s">
        <v>33</v>
      </c>
      <c r="B68" s="2">
        <v>217</v>
      </c>
      <c r="C68" s="2">
        <v>93</v>
      </c>
      <c r="D68" s="2">
        <v>103</v>
      </c>
      <c r="E68" s="2">
        <v>21</v>
      </c>
    </row>
    <row r="69" spans="1:5">
      <c r="A69" s="1" t="s">
        <v>67</v>
      </c>
      <c r="B69" s="2">
        <v>11</v>
      </c>
      <c r="C69" s="2">
        <v>3</v>
      </c>
      <c r="D69" s="2">
        <v>5</v>
      </c>
      <c r="E69" s="2">
        <v>3</v>
      </c>
    </row>
    <row r="70" spans="1:5">
      <c r="A70" s="1" t="s">
        <v>78</v>
      </c>
      <c r="B70" s="2">
        <v>30</v>
      </c>
      <c r="C70" s="2">
        <v>0</v>
      </c>
      <c r="D70" s="2">
        <v>25</v>
      </c>
      <c r="E70" s="2">
        <v>5</v>
      </c>
    </row>
    <row r="71" spans="1:5">
      <c r="A71" s="1" t="s">
        <v>50</v>
      </c>
      <c r="B71" s="2">
        <v>56</v>
      </c>
      <c r="C71" s="2">
        <v>3</v>
      </c>
      <c r="D71" s="2">
        <v>37</v>
      </c>
      <c r="E71" s="2">
        <v>16</v>
      </c>
    </row>
    <row r="72" spans="1:5">
      <c r="A72" s="1" t="s">
        <v>26</v>
      </c>
      <c r="B72" s="2">
        <v>3</v>
      </c>
      <c r="C72" s="2">
        <v>0</v>
      </c>
      <c r="D72" s="2">
        <v>3</v>
      </c>
      <c r="E72" s="2">
        <v>0</v>
      </c>
    </row>
    <row r="73" spans="1:5">
      <c r="A73" s="1" t="s">
        <v>61</v>
      </c>
      <c r="B73" s="2">
        <v>1</v>
      </c>
      <c r="C73" s="2">
        <v>0</v>
      </c>
      <c r="D73" s="2">
        <v>1</v>
      </c>
      <c r="E73" s="2">
        <v>0</v>
      </c>
    </row>
    <row r="74" spans="1:5">
      <c r="A74" s="1" t="s">
        <v>35</v>
      </c>
      <c r="B74" s="2">
        <v>115</v>
      </c>
      <c r="C74" s="2">
        <v>56</v>
      </c>
      <c r="D74" s="2">
        <v>45</v>
      </c>
      <c r="E74" s="2">
        <v>14</v>
      </c>
    </row>
    <row r="75" spans="1:5">
      <c r="A75" s="1" t="s">
        <v>79</v>
      </c>
      <c r="B75" s="2">
        <v>346</v>
      </c>
      <c r="C75" s="2">
        <v>17</v>
      </c>
      <c r="D75" s="2">
        <v>290</v>
      </c>
      <c r="E75" s="2">
        <v>39</v>
      </c>
    </row>
    <row r="76" spans="1:5">
      <c r="A76" s="1" t="s">
        <v>80</v>
      </c>
      <c r="B76" s="2">
        <v>48</v>
      </c>
      <c r="C76" s="2">
        <v>10</v>
      </c>
      <c r="D76" s="2">
        <v>38</v>
      </c>
      <c r="E76" s="2">
        <v>0</v>
      </c>
    </row>
    <row r="77" spans="1:5">
      <c r="A77" s="1" t="s">
        <v>10</v>
      </c>
      <c r="B77" s="2">
        <v>133</v>
      </c>
      <c r="C77" s="2">
        <v>63</v>
      </c>
      <c r="D77" s="2">
        <v>54</v>
      </c>
      <c r="E77" s="2">
        <v>16</v>
      </c>
    </row>
    <row r="78" spans="1:5">
      <c r="A78" s="1" t="s">
        <v>81</v>
      </c>
      <c r="B78" s="2">
        <v>7</v>
      </c>
      <c r="C78" s="2">
        <v>1</v>
      </c>
      <c r="D78" s="2">
        <v>6</v>
      </c>
      <c r="E78" s="2">
        <v>0</v>
      </c>
    </row>
    <row r="79" spans="1:5">
      <c r="A79" s="1" t="s">
        <v>24</v>
      </c>
      <c r="B79" s="2">
        <v>330</v>
      </c>
      <c r="C79" s="2">
        <v>35</v>
      </c>
      <c r="D79" s="2">
        <v>280</v>
      </c>
      <c r="E79" s="2">
        <v>15</v>
      </c>
    </row>
    <row r="80" spans="1:5">
      <c r="A80" s="1" t="s">
        <v>57</v>
      </c>
      <c r="B80" s="2">
        <v>0</v>
      </c>
      <c r="C80" s="2">
        <v>0</v>
      </c>
      <c r="D80" s="2">
        <v>0</v>
      </c>
      <c r="E80" s="2">
        <v>0</v>
      </c>
    </row>
    <row r="81" spans="1:5">
      <c r="A81" s="1" t="s">
        <v>25</v>
      </c>
      <c r="B81" s="2">
        <v>279</v>
      </c>
      <c r="C81" s="2">
        <v>12</v>
      </c>
      <c r="D81" s="2">
        <v>197</v>
      </c>
      <c r="E81" s="2">
        <v>70</v>
      </c>
    </row>
    <row r="82" spans="1:5">
      <c r="A82" s="1" t="s">
        <v>82</v>
      </c>
      <c r="B82" s="2">
        <v>0</v>
      </c>
      <c r="C82" s="2">
        <v>0</v>
      </c>
      <c r="D82" s="2">
        <v>0</v>
      </c>
      <c r="E82" s="2">
        <v>0</v>
      </c>
    </row>
    <row r="83" spans="1:5">
      <c r="A83" s="1" t="s">
        <v>8</v>
      </c>
      <c r="B83" s="2">
        <v>0</v>
      </c>
      <c r="C83" s="2">
        <v>0</v>
      </c>
      <c r="D83" s="2">
        <v>0</v>
      </c>
      <c r="E83" s="2">
        <v>0</v>
      </c>
    </row>
    <row r="84" spans="1:5">
      <c r="A84" s="1" t="s">
        <v>55</v>
      </c>
      <c r="B84" s="2">
        <v>0</v>
      </c>
      <c r="C84" s="2">
        <v>0</v>
      </c>
      <c r="D84" s="2">
        <v>0</v>
      </c>
      <c r="E84" s="2">
        <v>0</v>
      </c>
    </row>
    <row r="85" spans="1:5">
      <c r="A85" s="1" t="s">
        <v>56</v>
      </c>
      <c r="B85" s="2">
        <v>162</v>
      </c>
      <c r="C85" s="2">
        <v>15</v>
      </c>
      <c r="D85" s="2">
        <v>137</v>
      </c>
      <c r="E85" s="2">
        <v>10</v>
      </c>
    </row>
    <row r="86" spans="1:5">
      <c r="A86" s="2" t="s">
        <v>65</v>
      </c>
      <c r="B86" s="1">
        <f>SUBTOTAL(109,[Количество жалоб 
с 2013 по 01.03.2015])</f>
        <v>10327</v>
      </c>
      <c r="C86" s="1">
        <f>SUBTOTAL(109,[Количество жалоб 
за 2013])</f>
        <v>1664</v>
      </c>
      <c r="D86" s="1">
        <f>SUBTOTAL(109,[Количество жалоб 
за 2014])</f>
        <v>7366</v>
      </c>
      <c r="E86" s="1">
        <f>SUBTOTAL(109,[Количество жалоб 
по 01.03.2015])</f>
        <v>1297</v>
      </c>
    </row>
  </sheetData>
  <mergeCells count="1">
    <mergeCell ref="A1:E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2015-05-13T10:25:22Z</dcterms:modified>
</cp:coreProperties>
</file>