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kin\Desktop\"/>
    </mc:Choice>
  </mc:AlternateContent>
  <bookViews>
    <workbookView xWindow="0" yWindow="0" windowWidth="24000" windowHeight="9675"/>
  </bookViews>
  <sheets>
    <sheet name="Лист1" sheetId="1" r:id="rId1"/>
  </sheets>
  <definedNames>
    <definedName name="_xlnm._FilterDatabase" localSheetId="0" hidden="1">Лист1!$A$2:$F$89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47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4" i="1"/>
  <c r="F85" i="1"/>
  <c r="F86" i="1"/>
  <c r="F87" i="1"/>
  <c r="F88" i="1"/>
  <c r="F89" i="1"/>
  <c r="F5" i="1"/>
</calcChain>
</file>

<file path=xl/sharedStrings.xml><?xml version="1.0" encoding="utf-8"?>
<sst xmlns="http://schemas.openxmlformats.org/spreadsheetml/2006/main" count="99" uniqueCount="95">
  <si>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</si>
  <si>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</si>
  <si>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</si>
  <si>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</si>
  <si>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</si>
  <si>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</si>
  <si>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</si>
  <si>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</si>
  <si>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</si>
  <si>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</si>
  <si>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</si>
  <si>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</si>
  <si>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</si>
  <si>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</si>
  <si>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</si>
  <si>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</si>
  <si>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</si>
  <si>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</si>
  <si>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</si>
  <si>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</si>
  <si>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</si>
  <si>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</si>
  <si>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</si>
  <si>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</si>
  <si>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</si>
  <si>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</si>
  <si>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</si>
  <si>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</si>
  <si>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</si>
  <si>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</si>
  <si>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</si>
  <si>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</si>
  <si>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</si>
  <si>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</si>
  <si>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</si>
  <si>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</si>
  <si>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</si>
  <si>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</si>
  <si>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</si>
  <si>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</si>
  <si>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</si>
  <si>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</si>
  <si>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</si>
  <si>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</si>
  <si>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</si>
  <si>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</si>
  <si>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</si>
  <si>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</si>
  <si>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</si>
  <si>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</si>
  <si>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</si>
  <si>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</si>
  <si>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</si>
  <si>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</si>
  <si>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</si>
  <si>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</si>
  <si>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</si>
  <si>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</si>
  <si>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</si>
  <si>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</si>
  <si>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</si>
  <si>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</si>
  <si>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</si>
  <si>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</si>
  <si>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</si>
  <si>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</si>
  <si>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</si>
  <si>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</si>
  <si>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</si>
  <si>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</si>
  <si>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</si>
  <si>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</si>
  <si>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</si>
  <si>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</si>
  <si>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</si>
  <si>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</si>
  <si>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</si>
  <si>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</si>
  <si>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</si>
  <si>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</si>
  <si>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</si>
  <si>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</si>
  <si>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</si>
  <si>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</si>
  <si>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</si>
  <si>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</si>
  <si>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</si>
  <si>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</si>
  <si>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>Теплоснабжение</t>
  </si>
  <si>
    <t>Доля полезного отпуска ГУП/МУП по отношению к общему полезному отпуску в субъекте РФ, %</t>
  </si>
  <si>
    <t>-</t>
  </si>
  <si>
    <t xml:space="preserve">2018 год </t>
  </si>
  <si>
    <t>Динамика достижения показателя
(доля в 2016 году - доля в 2019 году)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</si>
  <si>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2016-2019 гг. 
В столбце 5 </t>
    </r>
    <r>
      <rPr>
        <b/>
        <sz val="11"/>
        <color rgb="FF00B050"/>
        <rFont val="Calibri"/>
        <family val="2"/>
        <charset val="204"/>
        <scheme val="minor"/>
      </rPr>
      <t>отмечены</t>
    </r>
    <r>
      <rPr>
        <sz val="11"/>
        <color theme="1"/>
        <rFont val="Calibri"/>
        <family val="2"/>
        <charset val="204"/>
        <scheme val="minor"/>
      </rPr>
      <t xml:space="preserve"> субъекты РФ, в которых доля полезного отпуска ГУП/МУП по отношению к полезному отпуску в субъекте РФ составляет менее 20%.   
В столбце 6 </t>
    </r>
    <r>
      <rPr>
        <b/>
        <sz val="11"/>
        <color rgb="FFFF0000"/>
        <rFont val="Calibri"/>
        <family val="2"/>
        <charset val="204"/>
        <scheme val="minor"/>
      </rPr>
      <t>выделены</t>
    </r>
    <r>
      <rPr>
        <sz val="11"/>
        <color theme="1"/>
        <rFont val="Calibri"/>
        <family val="2"/>
        <charset val="204"/>
        <scheme val="minor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</si>
  <si>
    <t>2019 год (по состоянию на 05.12.2019)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</si>
</sst>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Кол-во: &quot;#,##0"/>
    <numFmt numFmtId="165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8.25"/>
      <color rgb="FF000000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8.25"/>
      <color theme="2" tint="-0.499984740745262"/>
      <name val="Tahoma"/>
      <family val="2"/>
    </font>
    <font>
      <b/>
      <sz val="11"/>
      <color rgb="FF00B050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5" fontId="2" fillId="2" borderId="0" xfId="0" applyNumberFormat="1" applyFont="1" applyFill="1" applyAlignment="1">
      <alignment horizontal="right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1" fillId="3" borderId="2" xfId="0" applyNumberFormat="1" applyFont="1" applyFill="1" applyBorder="1" applyAlignment="1" applyProtection="1">
      <alignment horizontal="center" vertical="center" wrapText="1" readingOrder="1"/>
    </xf>
    <xf numFmtId="49" fontId="2" fillId="2" borderId="2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6" fillId="4" borderId="3" xfId="0" applyNumberFormat="1" applyFont="1" applyFill="1" applyBorder="1" applyAlignment="1" applyProtection="1">
      <alignment horizontal="center" vertical="center" wrapText="1" readingOrder="1"/>
    </xf>
    <xf numFmtId="2" fontId="8" fillId="0" borderId="2" xfId="0" applyNumberFormat="1" applyFont="1" applyBorder="1"/>
    <xf numFmtId="49" fontId="1" fillId="3" borderId="2" xfId="0" applyNumberFormat="1" applyFont="1" applyFill="1" applyBorder="1" applyAlignment="1" applyProtection="1">
      <alignment horizontal="center" vertical="center" wrapText="1" readingOrder="1"/>
    </xf>
    <xf numFmtId="4" fontId="9" fillId="2" borderId="2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4" fontId="2" fillId="5" borderId="2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 applyProtection="1">
      <alignment horizontal="center" vertical="center" wrapText="1" readingOrder="1"/>
    </xf>
    <xf numFmtId="49" fontId="1" fillId="3" borderId="3" xfId="0" applyNumberFormat="1" applyFont="1" applyFill="1" applyBorder="1" applyAlignment="1" applyProtection="1">
      <alignment horizontal="center" vertical="center" wrapText="1" readingOrder="1"/>
    </xf>
    <xf numFmtId="49" fontId="1" fillId="3" borderId="6" xfId="0" applyNumberFormat="1" applyFont="1" applyFill="1" applyBorder="1" applyAlignment="1" applyProtection="1">
      <alignment horizontal="center" vertical="center" wrapText="1" readingOrder="1"/>
    </xf>
    <xf numFmtId="49" fontId="1" fillId="3" borderId="7" xfId="0" applyNumberFormat="1" applyFont="1" applyFill="1" applyBorder="1" applyAlignment="1" applyProtection="1">
      <alignment horizontal="center" vertical="center" wrapText="1" readingOrder="1"/>
    </xf>
    <xf numFmtId="49" fontId="3" fillId="3" borderId="4" xfId="0" applyNumberFormat="1" applyFont="1" applyFill="1" applyBorder="1" applyAlignment="1" applyProtection="1">
      <alignment horizontal="center" vertical="center" wrapText="1" readingOrder="1"/>
    </xf>
    <xf numFmtId="49" fontId="3" fillId="3" borderId="5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zoomScaleNormal="100" workbookViewId="0">
      <pane ySplit="4" topLeftCell="A10" activePane="bottomLeft" state="frozen"/>
      <selection pane="bottomLeft" activeCell="A16" sqref="A16:XFD16"/>
    </sheetView>
  </sheetViews>
  <sheetFormatPr defaultRowHeight="15" x14ac:dyDescent="0.25"/>
  <cols>
    <col min="1" max="1" width="21" style="6" customWidth="1"/>
    <col min="2" max="2" width="17" customWidth="1"/>
    <col min="3" max="3" width="17.5703125" customWidth="1"/>
    <col min="4" max="4" width="17.85546875" customWidth="1"/>
    <col min="5" max="5" width="18.42578125" customWidth="1"/>
    <col min="6" max="6" width="20.42578125" customWidth="1"/>
  </cols>
  <sheetData>
    <row r="1" spans="1:6" ht="15" customHeight="1" x14ac:dyDescent="0.25">
      <c r="A1" s="18" t="s">
        <v>88</v>
      </c>
      <c r="B1" s="19"/>
      <c r="C1" s="19"/>
      <c r="D1" s="19"/>
      <c r="E1" s="19"/>
      <c r="F1" s="19"/>
    </row>
    <row r="2" spans="1:6" ht="33.75" customHeight="1" x14ac:dyDescent="0.25">
      <c r="A2" s="14" t="s">
        <v>0</v>
      </c>
      <c r="B2" s="3" t="s">
        <v>86</v>
      </c>
      <c r="C2" s="3" t="s">
        <v>87</v>
      </c>
      <c r="D2" s="9" t="s">
        <v>91</v>
      </c>
      <c r="E2" s="16" t="s">
        <v>94</v>
      </c>
      <c r="F2" s="17"/>
    </row>
    <row r="3" spans="1:6" ht="87" customHeight="1" x14ac:dyDescent="0.25">
      <c r="A3" s="15"/>
      <c r="B3" s="2" t="s">
        <v>89</v>
      </c>
      <c r="C3" s="2" t="s">
        <v>89</v>
      </c>
      <c r="D3" s="2" t="s">
        <v>89</v>
      </c>
      <c r="E3" s="2" t="s">
        <v>89</v>
      </c>
      <c r="F3" s="2" t="s">
        <v>92</v>
      </c>
    </row>
    <row r="4" spans="1:6" ht="17.2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x14ac:dyDescent="0.25">
      <c r="A5" s="4" t="s">
        <v>1</v>
      </c>
      <c r="B5" s="10">
        <v>6.0641257779729703</v>
      </c>
      <c r="C5" s="10">
        <v>6.9207029712716697</v>
      </c>
      <c r="D5" s="8">
        <v>7.1945853241364199</v>
      </c>
      <c r="E5" s="13">
        <v>8.2299328968738692</v>
      </c>
      <c r="F5" s="11">
        <f t="shared" ref="F5:F34" si="0">B5-E5</f>
        <v>-2.1658071189008989</v>
      </c>
    </row>
    <row r="6" spans="1:6" x14ac:dyDescent="0.25">
      <c r="A6" s="4" t="s">
        <v>2</v>
      </c>
      <c r="B6" s="10">
        <v>6.48459128732945</v>
      </c>
      <c r="C6" s="10">
        <v>6.12307086224952</v>
      </c>
      <c r="D6" s="8">
        <v>3.1002113591841698</v>
      </c>
      <c r="E6" s="13">
        <v>3.3517927093823099</v>
      </c>
      <c r="F6" s="11">
        <f t="shared" si="0"/>
        <v>3.1327985779471401</v>
      </c>
    </row>
    <row r="7" spans="1:6" x14ac:dyDescent="0.25">
      <c r="A7" s="4" t="s">
        <v>3</v>
      </c>
      <c r="B7" s="10">
        <v>4.7130833217877797</v>
      </c>
      <c r="C7" s="10">
        <v>4.5322037157671504</v>
      </c>
      <c r="D7" s="8">
        <v>4.4532224004507404</v>
      </c>
      <c r="E7" s="13">
        <v>2.7963133974399899</v>
      </c>
      <c r="F7" s="11">
        <f t="shared" si="0"/>
        <v>1.9167699243477898</v>
      </c>
    </row>
    <row r="8" spans="1:6" x14ac:dyDescent="0.25">
      <c r="A8" s="4" t="s">
        <v>4</v>
      </c>
      <c r="B8" s="10">
        <v>13.1745601541199</v>
      </c>
      <c r="C8" s="10">
        <v>12.7249040368017</v>
      </c>
      <c r="D8" s="8">
        <v>17.3987962073708</v>
      </c>
      <c r="E8" s="13">
        <v>17.474980843223399</v>
      </c>
      <c r="F8" s="11">
        <f t="shared" si="0"/>
        <v>-4.3004206891034986</v>
      </c>
    </row>
    <row r="9" spans="1:6" x14ac:dyDescent="0.25">
      <c r="A9" s="4" t="s">
        <v>5</v>
      </c>
      <c r="B9" s="10">
        <v>12.8860842768502</v>
      </c>
      <c r="C9" s="10">
        <v>12.9487396245847</v>
      </c>
      <c r="D9" s="8">
        <v>10.5175634856105</v>
      </c>
      <c r="E9" s="13">
        <v>6.1553265168710496</v>
      </c>
      <c r="F9" s="11">
        <f t="shared" si="0"/>
        <v>6.7307577599791504</v>
      </c>
    </row>
    <row r="10" spans="1:6" x14ac:dyDescent="0.25">
      <c r="A10" s="4" t="s">
        <v>6</v>
      </c>
      <c r="B10" s="10">
        <v>62.432015677853997</v>
      </c>
      <c r="C10" s="10">
        <v>62.602737433840197</v>
      </c>
      <c r="D10" s="8">
        <v>62.732205822446403</v>
      </c>
      <c r="E10" s="12">
        <v>63.355381262066601</v>
      </c>
      <c r="F10" s="11">
        <f t="shared" si="0"/>
        <v>-0.92336558421260406</v>
      </c>
    </row>
    <row r="11" spans="1:6" x14ac:dyDescent="0.25">
      <c r="A11" s="4" t="s">
        <v>7</v>
      </c>
      <c r="B11" s="10">
        <v>9.38348979002844</v>
      </c>
      <c r="C11" s="10">
        <v>3.8241619318775801</v>
      </c>
      <c r="D11" s="8">
        <v>6.7250588309489299</v>
      </c>
      <c r="E11" s="13">
        <v>7.0183507631286197</v>
      </c>
      <c r="F11" s="11">
        <f t="shared" si="0"/>
        <v>2.3651390268998203</v>
      </c>
    </row>
    <row r="12" spans="1:6" x14ac:dyDescent="0.25">
      <c r="A12" s="4" t="s">
        <v>8</v>
      </c>
      <c r="B12" s="10">
        <v>4.2245929761168499</v>
      </c>
      <c r="C12" s="10">
        <v>4.1893612017021304</v>
      </c>
      <c r="D12" s="8">
        <v>4.0384656285823404</v>
      </c>
      <c r="E12" s="13">
        <v>3.4396789416133999</v>
      </c>
      <c r="F12" s="11">
        <f t="shared" si="0"/>
        <v>0.78491403450344999</v>
      </c>
    </row>
    <row r="13" spans="1:6" x14ac:dyDescent="0.25">
      <c r="A13" s="4" t="s">
        <v>9</v>
      </c>
      <c r="B13" s="10">
        <v>14.8195749349686</v>
      </c>
      <c r="C13" s="10">
        <v>17.068428311362201</v>
      </c>
      <c r="D13" s="8">
        <v>24.918345043595298</v>
      </c>
      <c r="E13" s="13">
        <v>6.4600172943694298</v>
      </c>
      <c r="F13" s="11">
        <f t="shared" si="0"/>
        <v>8.3595576405991707</v>
      </c>
    </row>
    <row r="14" spans="1:6" x14ac:dyDescent="0.25">
      <c r="A14" s="4" t="s">
        <v>10</v>
      </c>
      <c r="B14" s="10">
        <v>15.2162467428201</v>
      </c>
      <c r="C14" s="10">
        <v>24.022108160088099</v>
      </c>
      <c r="D14" s="8">
        <v>15.4726233404303</v>
      </c>
      <c r="E14" s="13">
        <v>9.0579574537883598</v>
      </c>
      <c r="F14" s="11">
        <f t="shared" si="0"/>
        <v>6.1582892890317407</v>
      </c>
    </row>
    <row r="15" spans="1:6" x14ac:dyDescent="0.25">
      <c r="A15" s="4" t="s">
        <v>11</v>
      </c>
      <c r="B15" s="10">
        <v>0.44</v>
      </c>
      <c r="C15" s="10">
        <v>0.53658397128691904</v>
      </c>
      <c r="D15" s="8">
        <v>0.37717691824342198</v>
      </c>
      <c r="E15" s="13">
        <v>0.32492870240862498</v>
      </c>
      <c r="F15" s="11">
        <f t="shared" si="0"/>
        <v>0.11507129759137502</v>
      </c>
    </row>
    <row r="16" spans="1:6" x14ac:dyDescent="0.25">
      <c r="A16" s="4" t="s">
        <v>12</v>
      </c>
      <c r="B16" s="10">
        <v>26.710910172061698</v>
      </c>
      <c r="C16" s="10">
        <v>26.344624973830602</v>
      </c>
      <c r="D16" s="8">
        <v>27.240857042988701</v>
      </c>
      <c r="E16" s="12">
        <v>27.700435863681399</v>
      </c>
      <c r="F16" s="11">
        <f t="shared" si="0"/>
        <v>-0.98952569161970061</v>
      </c>
    </row>
    <row r="17" spans="1:6" x14ac:dyDescent="0.25">
      <c r="A17" s="4" t="s">
        <v>13</v>
      </c>
      <c r="B17" s="10">
        <v>88.435904035556902</v>
      </c>
      <c r="C17" s="10">
        <v>87.014020368342599</v>
      </c>
      <c r="D17" s="8">
        <v>82.919872825907206</v>
      </c>
      <c r="E17" s="12">
        <v>84.377557435126903</v>
      </c>
      <c r="F17" s="11">
        <f t="shared" si="0"/>
        <v>4.0583466004299993</v>
      </c>
    </row>
    <row r="18" spans="1:6" ht="22.5" x14ac:dyDescent="0.25">
      <c r="A18" s="4" t="s">
        <v>14</v>
      </c>
      <c r="B18" s="10">
        <v>10.743315022010201</v>
      </c>
      <c r="C18" s="10">
        <v>19.206387814387099</v>
      </c>
      <c r="D18" s="8">
        <v>17.894797469995801</v>
      </c>
      <c r="E18" s="12">
        <v>20.338593284348601</v>
      </c>
      <c r="F18" s="11">
        <f t="shared" si="0"/>
        <v>-9.5952782623384003</v>
      </c>
    </row>
    <row r="19" spans="1:6" x14ac:dyDescent="0.25">
      <c r="A19" s="4" t="s">
        <v>15</v>
      </c>
      <c r="B19" s="10">
        <v>2.2397073931034299</v>
      </c>
      <c r="C19" s="10">
        <v>2.0391866256084299</v>
      </c>
      <c r="D19" s="8">
        <v>6.5263438577173396</v>
      </c>
      <c r="E19" s="13">
        <v>6.1530140698367299</v>
      </c>
      <c r="F19" s="11">
        <f t="shared" si="0"/>
        <v>-3.9133066767333</v>
      </c>
    </row>
    <row r="20" spans="1:6" x14ac:dyDescent="0.25">
      <c r="A20" s="4" t="s">
        <v>16</v>
      </c>
      <c r="B20" s="10">
        <v>9.9649208003344398</v>
      </c>
      <c r="C20" s="10">
        <v>10.5831573900452</v>
      </c>
      <c r="D20" s="8">
        <v>9.7856549460530999</v>
      </c>
      <c r="E20" s="13">
        <v>6.5547298252122701</v>
      </c>
      <c r="F20" s="11">
        <f t="shared" si="0"/>
        <v>3.4101909751221697</v>
      </c>
    </row>
    <row r="21" spans="1:6" x14ac:dyDescent="0.25">
      <c r="A21" s="4" t="s">
        <v>17</v>
      </c>
      <c r="B21" s="10">
        <v>1.56761818069841</v>
      </c>
      <c r="C21" s="10">
        <v>1.67036627156874</v>
      </c>
      <c r="D21" s="8">
        <v>2.9458894985533699</v>
      </c>
      <c r="E21" s="13">
        <v>3.99901958425668</v>
      </c>
      <c r="F21" s="11">
        <f t="shared" si="0"/>
        <v>-2.4314014035582701</v>
      </c>
    </row>
    <row r="22" spans="1:6" ht="22.5" x14ac:dyDescent="0.25">
      <c r="A22" s="4" t="s">
        <v>18</v>
      </c>
      <c r="B22" s="10">
        <v>56.021890207331097</v>
      </c>
      <c r="C22" s="10">
        <v>74.321969683615706</v>
      </c>
      <c r="D22" s="8">
        <v>72.972953653931</v>
      </c>
      <c r="E22" s="12">
        <v>74.825968978911504</v>
      </c>
      <c r="F22" s="11">
        <f t="shared" si="0"/>
        <v>-18.804078771580407</v>
      </c>
    </row>
    <row r="23" spans="1:6" x14ac:dyDescent="0.25">
      <c r="A23" s="4" t="s">
        <v>19</v>
      </c>
      <c r="B23" s="10">
        <v>57.433811980858898</v>
      </c>
      <c r="C23" s="10">
        <v>55.900362386247302</v>
      </c>
      <c r="D23" s="8">
        <v>55.075756829244398</v>
      </c>
      <c r="E23" s="12">
        <v>57.0690755623379</v>
      </c>
      <c r="F23" s="11">
        <f t="shared" si="0"/>
        <v>0.36473641852099803</v>
      </c>
    </row>
    <row r="24" spans="1:6" x14ac:dyDescent="0.25">
      <c r="A24" s="4" t="s">
        <v>20</v>
      </c>
      <c r="B24" s="10">
        <v>45.473405720228598</v>
      </c>
      <c r="C24" s="10">
        <v>47.976130341408201</v>
      </c>
      <c r="D24" s="8">
        <v>48.611428085727098</v>
      </c>
      <c r="E24" s="12">
        <v>51.853104191291401</v>
      </c>
      <c r="F24" s="11">
        <f t="shared" si="0"/>
        <v>-6.3796984710628024</v>
      </c>
    </row>
    <row r="25" spans="1:6" x14ac:dyDescent="0.25">
      <c r="A25" s="4" t="s">
        <v>21</v>
      </c>
      <c r="B25" s="10">
        <v>3.1680439887910898</v>
      </c>
      <c r="C25" s="10">
        <v>1.9499827518263499</v>
      </c>
      <c r="D25" s="8">
        <v>3.01122649046741</v>
      </c>
      <c r="E25" s="13">
        <v>2.15361361173718</v>
      </c>
      <c r="F25" s="11">
        <f t="shared" si="0"/>
        <v>1.0144303770539098</v>
      </c>
    </row>
    <row r="26" spans="1:6" ht="22.5" x14ac:dyDescent="0.25">
      <c r="A26" s="4" t="s">
        <v>22</v>
      </c>
      <c r="B26" s="10">
        <v>24.2584281310452</v>
      </c>
      <c r="C26" s="10">
        <v>22.493236530138098</v>
      </c>
      <c r="D26" s="8">
        <v>22.818096144878002</v>
      </c>
      <c r="E26" s="12">
        <v>24.068548742962601</v>
      </c>
      <c r="F26" s="11">
        <f t="shared" si="0"/>
        <v>0.18987938808259841</v>
      </c>
    </row>
    <row r="27" spans="1:6" x14ac:dyDescent="0.25">
      <c r="A27" s="4" t="s">
        <v>23</v>
      </c>
      <c r="B27" s="10">
        <v>14.932656334151501</v>
      </c>
      <c r="C27" s="10">
        <v>11.732166853778301</v>
      </c>
      <c r="D27" s="8">
        <v>4.1630052419678902</v>
      </c>
      <c r="E27" s="13">
        <v>6.3116072095906297</v>
      </c>
      <c r="F27" s="11">
        <f t="shared" si="0"/>
        <v>8.6210491245608711</v>
      </c>
    </row>
    <row r="28" spans="1:6" x14ac:dyDescent="0.25">
      <c r="A28" s="4" t="s">
        <v>24</v>
      </c>
      <c r="B28" s="10">
        <v>5.7763372121461396</v>
      </c>
      <c r="C28" s="10">
        <v>6.0548395611546804</v>
      </c>
      <c r="D28" s="8">
        <v>5.7593287262687101</v>
      </c>
      <c r="E28" s="13">
        <v>7.43704363114397</v>
      </c>
      <c r="F28" s="11">
        <f t="shared" si="0"/>
        <v>-1.6607064189978304</v>
      </c>
    </row>
    <row r="29" spans="1:6" x14ac:dyDescent="0.25">
      <c r="A29" s="4" t="s">
        <v>25</v>
      </c>
      <c r="B29" s="10">
        <v>33.880320358467003</v>
      </c>
      <c r="C29" s="10">
        <v>34.341247618613899</v>
      </c>
      <c r="D29" s="8">
        <v>32.143015865400798</v>
      </c>
      <c r="E29" s="12">
        <v>34.541482329076999</v>
      </c>
      <c r="F29" s="11">
        <f t="shared" si="0"/>
        <v>-0.66116197060999582</v>
      </c>
    </row>
    <row r="30" spans="1:6" x14ac:dyDescent="0.25">
      <c r="A30" s="4" t="s">
        <v>26</v>
      </c>
      <c r="B30" s="10">
        <v>17.295532784028701</v>
      </c>
      <c r="C30" s="10">
        <v>16.361652544944</v>
      </c>
      <c r="D30" s="8">
        <v>15.5491147580258</v>
      </c>
      <c r="E30" s="13">
        <v>17.413205768553201</v>
      </c>
      <c r="F30" s="11">
        <f t="shared" si="0"/>
        <v>-0.11767298452449992</v>
      </c>
    </row>
    <row r="31" spans="1:6" x14ac:dyDescent="0.25">
      <c r="A31" s="4" t="s">
        <v>27</v>
      </c>
      <c r="B31" s="10">
        <v>7.9930473128048698</v>
      </c>
      <c r="C31" s="10">
        <v>7.8029238183275202</v>
      </c>
      <c r="D31" s="8">
        <v>8.5211056710934496</v>
      </c>
      <c r="E31" s="13">
        <v>8.6346427627537601</v>
      </c>
      <c r="F31" s="11">
        <f t="shared" si="0"/>
        <v>-0.64159544994889028</v>
      </c>
    </row>
    <row r="32" spans="1:6" x14ac:dyDescent="0.25">
      <c r="A32" s="4" t="s">
        <v>28</v>
      </c>
      <c r="B32" s="10">
        <v>3.6046683360719598</v>
      </c>
      <c r="C32" s="10">
        <v>3.4431839069615302</v>
      </c>
      <c r="D32" s="8">
        <v>3.37977268583936</v>
      </c>
      <c r="E32" s="13">
        <v>2.7134935363788002</v>
      </c>
      <c r="F32" s="11">
        <f t="shared" si="0"/>
        <v>0.8911747996931596</v>
      </c>
    </row>
    <row r="33" spans="1:6" x14ac:dyDescent="0.25">
      <c r="A33" s="4" t="s">
        <v>29</v>
      </c>
      <c r="B33" s="10">
        <v>16.125511145712</v>
      </c>
      <c r="C33" s="10">
        <v>16.583318907390701</v>
      </c>
      <c r="D33" s="8">
        <v>22.006618806341301</v>
      </c>
      <c r="E33" s="12">
        <v>24.1118656579612</v>
      </c>
      <c r="F33" s="11">
        <f t="shared" si="0"/>
        <v>-7.9863545122491999</v>
      </c>
    </row>
    <row r="34" spans="1:6" x14ac:dyDescent="0.25">
      <c r="A34" s="4" t="s">
        <v>30</v>
      </c>
      <c r="B34" s="10">
        <v>10.393594595127899</v>
      </c>
      <c r="C34" s="10">
        <v>10.2236416511666</v>
      </c>
      <c r="D34" s="8">
        <v>10.1142800599028</v>
      </c>
      <c r="E34" s="13">
        <v>10.7313502018705</v>
      </c>
      <c r="F34" s="11">
        <f t="shared" si="0"/>
        <v>-0.33775560674260063</v>
      </c>
    </row>
    <row r="35" spans="1:6" x14ac:dyDescent="0.25">
      <c r="A35" s="4" t="s">
        <v>31</v>
      </c>
      <c r="B35" s="10">
        <v>0.01</v>
      </c>
      <c r="C35" s="10">
        <v>8.2322735358471505E-4</v>
      </c>
      <c r="D35" s="8">
        <v>2.2614184616524401E-3</v>
      </c>
      <c r="E35" s="10" t="s">
        <v>90</v>
      </c>
      <c r="F35" s="11" t="s">
        <v>90</v>
      </c>
    </row>
    <row r="36" spans="1:6" x14ac:dyDescent="0.25">
      <c r="A36" s="4" t="s">
        <v>32</v>
      </c>
      <c r="B36" s="10">
        <v>14.571579191374299</v>
      </c>
      <c r="C36" s="10">
        <v>14.5573948783465</v>
      </c>
      <c r="D36" s="8">
        <v>12.446426783562501</v>
      </c>
      <c r="E36" s="13">
        <v>15.791897687635201</v>
      </c>
      <c r="F36" s="11">
        <f t="shared" ref="F36:F47" si="1">B36-E36</f>
        <v>-1.2203184962609015</v>
      </c>
    </row>
    <row r="37" spans="1:6" x14ac:dyDescent="0.25">
      <c r="A37" s="4" t="s">
        <v>33</v>
      </c>
      <c r="B37" s="10">
        <v>26.32</v>
      </c>
      <c r="C37" s="10">
        <v>27.5136931034912</v>
      </c>
      <c r="D37" s="8">
        <v>24.401936728309099</v>
      </c>
      <c r="E37" s="12">
        <v>22.264575104887001</v>
      </c>
      <c r="F37" s="11">
        <f t="shared" si="1"/>
        <v>4.0554248951129992</v>
      </c>
    </row>
    <row r="38" spans="1:6" x14ac:dyDescent="0.25">
      <c r="A38" s="4" t="s">
        <v>34</v>
      </c>
      <c r="B38" s="10">
        <v>30.9446793463501</v>
      </c>
      <c r="C38" s="10">
        <v>31.5684472844707</v>
      </c>
      <c r="D38" s="8">
        <v>33.504371687951398</v>
      </c>
      <c r="E38" s="13">
        <v>7.2374161656999201</v>
      </c>
      <c r="F38" s="11">
        <f t="shared" si="1"/>
        <v>23.70726318065018</v>
      </c>
    </row>
    <row r="39" spans="1:6" ht="22.5" x14ac:dyDescent="0.25">
      <c r="A39" s="4" t="s">
        <v>35</v>
      </c>
      <c r="B39" s="10">
        <v>80.674411113198701</v>
      </c>
      <c r="C39" s="10">
        <v>82.780945387281903</v>
      </c>
      <c r="D39" s="8">
        <v>83.606426425665404</v>
      </c>
      <c r="E39" s="12">
        <v>81.743044169201696</v>
      </c>
      <c r="F39" s="11">
        <f t="shared" si="1"/>
        <v>-1.0686330560029944</v>
      </c>
    </row>
    <row r="40" spans="1:6" x14ac:dyDescent="0.25">
      <c r="A40" s="4" t="s">
        <v>36</v>
      </c>
      <c r="B40" s="10">
        <v>5.0536655947326503</v>
      </c>
      <c r="C40" s="10">
        <v>4.6701690670359097</v>
      </c>
      <c r="D40" s="8">
        <v>4.65082372479156</v>
      </c>
      <c r="E40" s="13">
        <v>4.8830856347283396</v>
      </c>
      <c r="F40" s="11">
        <f t="shared" si="1"/>
        <v>0.17057996000431075</v>
      </c>
    </row>
    <row r="41" spans="1:6" x14ac:dyDescent="0.25">
      <c r="A41" s="4" t="s">
        <v>37</v>
      </c>
      <c r="B41" s="10">
        <v>33.261425840058699</v>
      </c>
      <c r="C41" s="10">
        <v>0.26125955982042398</v>
      </c>
      <c r="D41" s="8">
        <v>2.4578013541503001E-2</v>
      </c>
      <c r="E41" s="13">
        <v>4.1984876796043298E-2</v>
      </c>
      <c r="F41" s="11">
        <f t="shared" si="1"/>
        <v>33.219440963262656</v>
      </c>
    </row>
    <row r="42" spans="1:6" x14ac:dyDescent="0.25">
      <c r="A42" s="4" t="s">
        <v>38</v>
      </c>
      <c r="B42" s="10">
        <v>8.1641173789991601</v>
      </c>
      <c r="C42" s="10">
        <v>8.6509109042391596</v>
      </c>
      <c r="D42" s="8">
        <v>7.6571043867574904</v>
      </c>
      <c r="E42" s="13">
        <v>7.5737635634132898</v>
      </c>
      <c r="F42" s="11">
        <f t="shared" si="1"/>
        <v>0.5903538155858703</v>
      </c>
    </row>
    <row r="43" spans="1:6" x14ac:dyDescent="0.25">
      <c r="A43" s="4" t="s">
        <v>39</v>
      </c>
      <c r="B43" s="10">
        <v>22.047530830041399</v>
      </c>
      <c r="C43" s="10">
        <v>22.229829904673</v>
      </c>
      <c r="D43" s="8">
        <v>22.011588817236198</v>
      </c>
      <c r="E43" s="12">
        <v>26.860886220581801</v>
      </c>
      <c r="F43" s="11">
        <f t="shared" si="1"/>
        <v>-4.8133553905404014</v>
      </c>
    </row>
    <row r="44" spans="1:6" x14ac:dyDescent="0.25">
      <c r="A44" s="4" t="s">
        <v>40</v>
      </c>
      <c r="B44" s="10">
        <v>8.8736261386332291</v>
      </c>
      <c r="C44" s="10">
        <v>8.8741809543136192</v>
      </c>
      <c r="D44" s="8">
        <v>7.9151363055913304</v>
      </c>
      <c r="E44" s="13">
        <v>8.75179438101984</v>
      </c>
      <c r="F44" s="11">
        <f t="shared" si="1"/>
        <v>0.12183175761338916</v>
      </c>
    </row>
    <row r="45" spans="1:6" x14ac:dyDescent="0.25">
      <c r="A45" s="4" t="s">
        <v>41</v>
      </c>
      <c r="B45" s="10">
        <v>2.8514291358245698</v>
      </c>
      <c r="C45" s="10">
        <v>3.2246923855681899</v>
      </c>
      <c r="D45" s="8">
        <v>10.064407462110999</v>
      </c>
      <c r="E45" s="13">
        <v>17.241113032979399</v>
      </c>
      <c r="F45" s="11">
        <f t="shared" si="1"/>
        <v>-14.389683897154828</v>
      </c>
    </row>
    <row r="46" spans="1:6" x14ac:dyDescent="0.25">
      <c r="A46" s="4" t="s">
        <v>42</v>
      </c>
      <c r="B46" s="10">
        <v>19.688907581404798</v>
      </c>
      <c r="C46" s="10">
        <v>19.191677256852198</v>
      </c>
      <c r="D46" s="8">
        <v>15.273392862229899</v>
      </c>
      <c r="E46" s="13">
        <v>18.283112728574</v>
      </c>
      <c r="F46" s="11">
        <f t="shared" si="1"/>
        <v>1.4057948528307982</v>
      </c>
    </row>
    <row r="47" spans="1:6" x14ac:dyDescent="0.25">
      <c r="A47" s="4" t="s">
        <v>43</v>
      </c>
      <c r="B47" s="10">
        <v>8.0345289841928906</v>
      </c>
      <c r="C47" s="10">
        <v>7.50565417311189</v>
      </c>
      <c r="D47" s="8">
        <v>7.1465027209861001</v>
      </c>
      <c r="E47" s="13">
        <v>11.6609860114722</v>
      </c>
      <c r="F47" s="11">
        <f t="shared" si="1"/>
        <v>-3.6264570272793097</v>
      </c>
    </row>
    <row r="48" spans="1:6" x14ac:dyDescent="0.25">
      <c r="A48" s="4" t="s">
        <v>44</v>
      </c>
      <c r="B48" s="10">
        <v>24.48</v>
      </c>
      <c r="C48" s="10">
        <v>24.647930576916401</v>
      </c>
      <c r="D48" s="8">
        <v>24.8529789258344</v>
      </c>
      <c r="E48" s="12">
        <v>28.196077563315299</v>
      </c>
      <c r="F48" s="11">
        <f t="shared" ref="F48:F55" si="2">B48-E48</f>
        <v>-3.7160775633152987</v>
      </c>
    </row>
    <row r="49" spans="1:6" ht="15.75" customHeight="1" x14ac:dyDescent="0.25">
      <c r="A49" s="4" t="s">
        <v>45</v>
      </c>
      <c r="B49" s="10">
        <v>75.961813149343001</v>
      </c>
      <c r="C49" s="10">
        <v>76.364527471979102</v>
      </c>
      <c r="D49" s="8">
        <v>76.480176338016307</v>
      </c>
      <c r="E49" s="12">
        <v>78.437962779469302</v>
      </c>
      <c r="F49" s="11">
        <f t="shared" si="2"/>
        <v>-2.4761496301263008</v>
      </c>
    </row>
    <row r="50" spans="1:6" x14ac:dyDescent="0.25">
      <c r="A50" s="4" t="s">
        <v>46</v>
      </c>
      <c r="B50" s="10">
        <v>6.9706172397872104</v>
      </c>
      <c r="C50" s="10">
        <v>10.282260072870899</v>
      </c>
      <c r="D50" s="8">
        <v>7.3203646828447297</v>
      </c>
      <c r="E50" s="13">
        <v>7.33734276806031</v>
      </c>
      <c r="F50" s="11">
        <f t="shared" si="2"/>
        <v>-0.36672552827309968</v>
      </c>
    </row>
    <row r="51" spans="1:6" x14ac:dyDescent="0.25">
      <c r="A51" s="4" t="s">
        <v>47</v>
      </c>
      <c r="B51" s="10">
        <v>6.0437042587787104</v>
      </c>
      <c r="C51" s="10">
        <v>6.1709314005916802</v>
      </c>
      <c r="D51" s="8">
        <v>5.5859383075713396</v>
      </c>
      <c r="E51" s="13">
        <v>4.9067913114524799</v>
      </c>
      <c r="F51" s="11">
        <f t="shared" si="2"/>
        <v>1.1369129473262305</v>
      </c>
    </row>
    <row r="52" spans="1:6" x14ac:dyDescent="0.25">
      <c r="A52" s="4" t="s">
        <v>48</v>
      </c>
      <c r="B52" s="10">
        <v>7.8626123328000199</v>
      </c>
      <c r="C52" s="10">
        <v>7.1139424664403101</v>
      </c>
      <c r="D52" s="8">
        <v>5.6056856428462298</v>
      </c>
      <c r="E52" s="13">
        <v>7.6660754802954703</v>
      </c>
      <c r="F52" s="11">
        <f t="shared" si="2"/>
        <v>0.19653685250454966</v>
      </c>
    </row>
    <row r="53" spans="1:6" x14ac:dyDescent="0.25">
      <c r="A53" s="4" t="s">
        <v>49</v>
      </c>
      <c r="B53" s="10">
        <v>1.3633664597980799</v>
      </c>
      <c r="C53" s="10">
        <v>1.6209636076415701</v>
      </c>
      <c r="D53" s="8">
        <v>3.7782719253801802</v>
      </c>
      <c r="E53" s="13">
        <v>5.4658916930530301</v>
      </c>
      <c r="F53" s="11">
        <f t="shared" si="2"/>
        <v>-4.1025252332549504</v>
      </c>
    </row>
    <row r="54" spans="1:6" x14ac:dyDescent="0.25">
      <c r="A54" s="4" t="s">
        <v>50</v>
      </c>
      <c r="B54" s="10">
        <v>7.4825166777343801</v>
      </c>
      <c r="C54" s="10">
        <v>8.3391415277220204</v>
      </c>
      <c r="D54" s="8">
        <v>7.9066742235599197</v>
      </c>
      <c r="E54" s="13">
        <v>5.8854816402326602</v>
      </c>
      <c r="F54" s="11">
        <f t="shared" si="2"/>
        <v>1.5970350375017199</v>
      </c>
    </row>
    <row r="55" spans="1:6" x14ac:dyDescent="0.25">
      <c r="A55" s="4" t="s">
        <v>51</v>
      </c>
      <c r="B55" s="10">
        <v>57.84</v>
      </c>
      <c r="C55" s="10">
        <v>52.464234783152499</v>
      </c>
      <c r="D55" s="8">
        <v>55.419206713641003</v>
      </c>
      <c r="E55" s="12">
        <v>55.817967830521802</v>
      </c>
      <c r="F55" s="11">
        <f t="shared" si="2"/>
        <v>2.0220321694782015</v>
      </c>
    </row>
    <row r="56" spans="1:6" x14ac:dyDescent="0.25">
      <c r="A56" s="4" t="s">
        <v>52</v>
      </c>
      <c r="B56" s="10">
        <v>1.6005548950694299</v>
      </c>
      <c r="C56" s="10">
        <v>1.34632279447259</v>
      </c>
      <c r="D56" s="8">
        <v>1.2188334903361899</v>
      </c>
      <c r="E56" s="13">
        <v>1.2188334903361899</v>
      </c>
      <c r="F56" s="11">
        <f t="shared" ref="F56:F89" si="3">B56-E56</f>
        <v>0.38172140473324001</v>
      </c>
    </row>
    <row r="57" spans="1:6" x14ac:dyDescent="0.25">
      <c r="A57" s="4" t="s">
        <v>53</v>
      </c>
      <c r="B57" s="10">
        <v>2.5800534137463398</v>
      </c>
      <c r="C57" s="10">
        <v>2.63103477911466</v>
      </c>
      <c r="D57" s="8">
        <v>4.2523787125026198</v>
      </c>
      <c r="E57" s="13">
        <v>5.4444027477990096</v>
      </c>
      <c r="F57" s="11">
        <f t="shared" si="3"/>
        <v>-2.8643493340526698</v>
      </c>
    </row>
    <row r="58" spans="1:6" x14ac:dyDescent="0.25">
      <c r="A58" s="4" t="s">
        <v>54</v>
      </c>
      <c r="B58" s="10">
        <v>5.9927503189922504</v>
      </c>
      <c r="C58" s="10">
        <v>8.5890024546349206</v>
      </c>
      <c r="D58" s="8">
        <v>12.340668824814999</v>
      </c>
      <c r="E58" s="13">
        <v>17.049900504743899</v>
      </c>
      <c r="F58" s="11">
        <f t="shared" si="3"/>
        <v>-11.057150185751649</v>
      </c>
    </row>
    <row r="59" spans="1:6" x14ac:dyDescent="0.25">
      <c r="A59" s="4" t="s">
        <v>55</v>
      </c>
      <c r="B59" s="10">
        <v>55.272056150481703</v>
      </c>
      <c r="C59" s="10">
        <v>68.357198615490304</v>
      </c>
      <c r="D59" s="8">
        <v>76.887726026553395</v>
      </c>
      <c r="E59" s="12">
        <v>76.268565759204094</v>
      </c>
      <c r="F59" s="11">
        <f t="shared" si="3"/>
        <v>-20.996509608722391</v>
      </c>
    </row>
    <row r="60" spans="1:6" x14ac:dyDescent="0.25">
      <c r="A60" s="4" t="s">
        <v>56</v>
      </c>
      <c r="B60" s="10">
        <v>36.071364576990099</v>
      </c>
      <c r="C60" s="10">
        <v>36.5956676131403</v>
      </c>
      <c r="D60" s="8">
        <v>36.255637252484803</v>
      </c>
      <c r="E60" s="12">
        <v>31.178650174721</v>
      </c>
      <c r="F60" s="11">
        <f t="shared" si="3"/>
        <v>4.8927144022690996</v>
      </c>
    </row>
    <row r="61" spans="1:6" x14ac:dyDescent="0.25">
      <c r="A61" s="4" t="s">
        <v>57</v>
      </c>
      <c r="B61" s="10">
        <v>4.35865827786305</v>
      </c>
      <c r="C61" s="10">
        <v>6.4747887114995502</v>
      </c>
      <c r="D61" s="8">
        <v>6.1964127419638597</v>
      </c>
      <c r="E61" s="13">
        <v>6.4043001184599104</v>
      </c>
      <c r="F61" s="11">
        <f t="shared" si="3"/>
        <v>-2.0456418405968604</v>
      </c>
    </row>
    <row r="62" spans="1:6" x14ac:dyDescent="0.25">
      <c r="A62" s="4" t="s">
        <v>58</v>
      </c>
      <c r="B62" s="10">
        <v>26.84</v>
      </c>
      <c r="C62" s="10">
        <v>31.6184698778221</v>
      </c>
      <c r="D62" s="8">
        <v>24.632729137911799</v>
      </c>
      <c r="E62" s="12">
        <v>27.239947933155001</v>
      </c>
      <c r="F62" s="11">
        <f t="shared" si="3"/>
        <v>-0.39994793315500132</v>
      </c>
    </row>
    <row r="63" spans="1:6" ht="22.5" x14ac:dyDescent="0.25">
      <c r="A63" s="4" t="s">
        <v>59</v>
      </c>
      <c r="B63" s="10">
        <v>9.4338921503303705</v>
      </c>
      <c r="C63" s="10">
        <v>9.4073188184821603</v>
      </c>
      <c r="D63" s="8">
        <v>9.1469702034819402</v>
      </c>
      <c r="E63" s="13">
        <v>8.9245242032237506</v>
      </c>
      <c r="F63" s="11">
        <f t="shared" si="3"/>
        <v>0.50936794710661992</v>
      </c>
    </row>
    <row r="64" spans="1:6" x14ac:dyDescent="0.25">
      <c r="A64" s="4" t="s">
        <v>60</v>
      </c>
      <c r="B64" s="10">
        <v>0.27571807697886702</v>
      </c>
      <c r="C64" s="10">
        <v>0.203184161267432</v>
      </c>
      <c r="D64" s="8">
        <v>0.209494487379846</v>
      </c>
      <c r="E64" s="13">
        <v>6.64511019725635E-2</v>
      </c>
      <c r="F64" s="11">
        <f t="shared" si="3"/>
        <v>0.20926697500630353</v>
      </c>
    </row>
    <row r="65" spans="1:6" x14ac:dyDescent="0.25">
      <c r="A65" s="4" t="s">
        <v>61</v>
      </c>
      <c r="B65" s="10">
        <v>24.016509469455301</v>
      </c>
      <c r="C65" s="10">
        <v>24.297073565695701</v>
      </c>
      <c r="D65" s="8">
        <v>24.180361843168999</v>
      </c>
      <c r="E65" s="12">
        <v>23.396563462753601</v>
      </c>
      <c r="F65" s="11">
        <f t="shared" si="3"/>
        <v>0.6199460067016993</v>
      </c>
    </row>
    <row r="66" spans="1:6" x14ac:dyDescent="0.25">
      <c r="A66" s="4" t="s">
        <v>62</v>
      </c>
      <c r="B66" s="10">
        <v>4.0177248910654102</v>
      </c>
      <c r="C66" s="10">
        <v>3.8757147857121499</v>
      </c>
      <c r="D66" s="8">
        <v>4.5960843012705999</v>
      </c>
      <c r="E66" s="13">
        <v>5.29379290995836</v>
      </c>
      <c r="F66" s="11">
        <f t="shared" si="3"/>
        <v>-1.2760680188929499</v>
      </c>
    </row>
    <row r="67" spans="1:6" x14ac:dyDescent="0.25">
      <c r="A67" s="4" t="s">
        <v>63</v>
      </c>
      <c r="B67" s="10">
        <v>6.6747556916667401</v>
      </c>
      <c r="C67" s="10">
        <v>7.01027612127056</v>
      </c>
      <c r="D67" s="8">
        <v>8.19313829399659</v>
      </c>
      <c r="E67" s="13">
        <v>8.9982752848246204</v>
      </c>
      <c r="F67" s="11">
        <f t="shared" si="3"/>
        <v>-2.3235195931578803</v>
      </c>
    </row>
    <row r="68" spans="1:6" x14ac:dyDescent="0.25">
      <c r="A68" s="4" t="s">
        <v>64</v>
      </c>
      <c r="B68" s="10">
        <v>34.094939883744402</v>
      </c>
      <c r="C68" s="10">
        <v>36.421116035346699</v>
      </c>
      <c r="D68" s="8">
        <v>32.068131509703598</v>
      </c>
      <c r="E68" s="12">
        <v>46.150667724096799</v>
      </c>
      <c r="F68" s="11">
        <f t="shared" si="3"/>
        <v>-12.055727840352397</v>
      </c>
    </row>
    <row r="69" spans="1:6" x14ac:dyDescent="0.25">
      <c r="A69" s="4" t="s">
        <v>65</v>
      </c>
      <c r="B69" s="10">
        <v>3.36212633538549</v>
      </c>
      <c r="C69" s="10">
        <v>3.7640780854426401</v>
      </c>
      <c r="D69" s="8">
        <v>5.0324126422251503</v>
      </c>
      <c r="E69" s="13">
        <v>4.3331455134310604</v>
      </c>
      <c r="F69" s="11">
        <f t="shared" si="3"/>
        <v>-0.97101917804557036</v>
      </c>
    </row>
    <row r="70" spans="1:6" x14ac:dyDescent="0.25">
      <c r="A70" s="4" t="s">
        <v>66</v>
      </c>
      <c r="B70" s="10">
        <v>4.3977738489182903</v>
      </c>
      <c r="C70" s="10">
        <v>4.5989581371443098</v>
      </c>
      <c r="D70" s="8">
        <v>5.5022732637978304</v>
      </c>
      <c r="E70" s="13">
        <v>5.2928610068599999</v>
      </c>
      <c r="F70" s="11">
        <f t="shared" si="3"/>
        <v>-0.89508715794170968</v>
      </c>
    </row>
    <row r="71" spans="1:6" x14ac:dyDescent="0.25">
      <c r="A71" s="4" t="s">
        <v>67</v>
      </c>
      <c r="B71" s="10">
        <v>25.4869006718767</v>
      </c>
      <c r="C71" s="10">
        <v>19.367765596475401</v>
      </c>
      <c r="D71" s="8">
        <v>19.711984559203501</v>
      </c>
      <c r="E71" s="13">
        <v>19.465417955286998</v>
      </c>
      <c r="F71" s="11">
        <f t="shared" si="3"/>
        <v>6.021482716589702</v>
      </c>
    </row>
    <row r="72" spans="1:6" x14ac:dyDescent="0.25">
      <c r="A72" s="4" t="s">
        <v>68</v>
      </c>
      <c r="B72" s="10">
        <v>17.84</v>
      </c>
      <c r="C72" s="10">
        <v>12.0502746691496</v>
      </c>
      <c r="D72" s="8">
        <v>11.008804678294499</v>
      </c>
      <c r="E72" s="13">
        <v>11.7022432826487</v>
      </c>
      <c r="F72" s="11">
        <f t="shared" si="3"/>
        <v>6.1377567173512997</v>
      </c>
    </row>
    <row r="73" spans="1:6" x14ac:dyDescent="0.25">
      <c r="A73" s="4" t="s">
        <v>69</v>
      </c>
      <c r="B73" s="10">
        <v>15.347256681545399</v>
      </c>
      <c r="C73" s="10">
        <v>17.135514628709601</v>
      </c>
      <c r="D73" s="8">
        <v>18.5088641012469</v>
      </c>
      <c r="E73" s="13">
        <v>19.028275330440898</v>
      </c>
      <c r="F73" s="11">
        <f t="shared" si="3"/>
        <v>-3.681018648895499</v>
      </c>
    </row>
    <row r="74" spans="1:6" x14ac:dyDescent="0.25">
      <c r="A74" s="4" t="s">
        <v>70</v>
      </c>
      <c r="B74" s="10">
        <v>15.618651881717099</v>
      </c>
      <c r="C74" s="10">
        <v>15.8509718784158</v>
      </c>
      <c r="D74" s="8">
        <v>16.664598977692702</v>
      </c>
      <c r="E74" s="13">
        <v>16.4175641854631</v>
      </c>
      <c r="F74" s="11">
        <f t="shared" si="3"/>
        <v>-0.79891230374600042</v>
      </c>
    </row>
    <row r="75" spans="1:6" x14ac:dyDescent="0.25">
      <c r="A75" s="4" t="s">
        <v>71</v>
      </c>
      <c r="B75" s="10">
        <v>10.681978324450901</v>
      </c>
      <c r="C75" s="10">
        <v>11.646569671262901</v>
      </c>
      <c r="D75" s="8">
        <v>16.086528831756802</v>
      </c>
      <c r="E75" s="13">
        <v>17.0976973848874</v>
      </c>
      <c r="F75" s="11">
        <f t="shared" si="3"/>
        <v>-6.4157190604364995</v>
      </c>
    </row>
    <row r="76" spans="1:6" x14ac:dyDescent="0.25">
      <c r="A76" s="4" t="s">
        <v>72</v>
      </c>
      <c r="B76" s="10">
        <v>18.436212508434402</v>
      </c>
      <c r="C76" s="10">
        <v>19.2802717090361</v>
      </c>
      <c r="D76" s="8">
        <v>19.942344481717001</v>
      </c>
      <c r="E76" s="12">
        <v>21.596466021426</v>
      </c>
      <c r="F76" s="11">
        <f t="shared" si="3"/>
        <v>-3.1602535129915985</v>
      </c>
    </row>
    <row r="77" spans="1:6" x14ac:dyDescent="0.25">
      <c r="A77" s="4" t="s">
        <v>73</v>
      </c>
      <c r="B77" s="10">
        <v>1.68376641862284</v>
      </c>
      <c r="C77" s="10">
        <v>1.50778656734052</v>
      </c>
      <c r="D77" s="8">
        <v>2.0461517883153402</v>
      </c>
      <c r="E77" s="13">
        <v>2.4853535599838699</v>
      </c>
      <c r="F77" s="11">
        <f t="shared" si="3"/>
        <v>-0.80158714136102982</v>
      </c>
    </row>
    <row r="78" spans="1:6" x14ac:dyDescent="0.25">
      <c r="A78" s="4" t="s">
        <v>74</v>
      </c>
      <c r="B78" s="10">
        <v>1.84049703250761</v>
      </c>
      <c r="C78" s="10">
        <v>1.55836820897413</v>
      </c>
      <c r="D78" s="8">
        <v>1.4115831888778401</v>
      </c>
      <c r="E78" s="13">
        <v>1.82570217836111</v>
      </c>
      <c r="F78" s="11">
        <f t="shared" si="3"/>
        <v>1.4794854146499947E-2</v>
      </c>
    </row>
    <row r="79" spans="1:6" x14ac:dyDescent="0.25">
      <c r="A79" s="4" t="s">
        <v>75</v>
      </c>
      <c r="B79" s="10">
        <v>3.2506788339545198</v>
      </c>
      <c r="C79" s="10">
        <v>2.1381916247471402</v>
      </c>
      <c r="D79" s="8">
        <v>2.2555221123425002</v>
      </c>
      <c r="E79" s="13">
        <v>2.5422413368700401</v>
      </c>
      <c r="F79" s="11">
        <f t="shared" si="3"/>
        <v>0.70843749708447978</v>
      </c>
    </row>
    <row r="80" spans="1:6" x14ac:dyDescent="0.25">
      <c r="A80" s="4" t="s">
        <v>76</v>
      </c>
      <c r="B80" s="10">
        <v>5.0848774804623398</v>
      </c>
      <c r="C80" s="10">
        <v>5.1058421947831896</v>
      </c>
      <c r="D80" s="8">
        <v>5.1659648884088902</v>
      </c>
      <c r="E80" s="13">
        <v>5.2703352249159696</v>
      </c>
      <c r="F80" s="11">
        <f t="shared" si="3"/>
        <v>-0.18545774445362984</v>
      </c>
    </row>
    <row r="81" spans="1:6" x14ac:dyDescent="0.25">
      <c r="A81" s="4" t="s">
        <v>77</v>
      </c>
      <c r="B81" s="10">
        <v>28.710799039419999</v>
      </c>
      <c r="C81" s="10">
        <v>27.966109252658999</v>
      </c>
      <c r="D81" s="8">
        <v>27.504645108451498</v>
      </c>
      <c r="E81" s="12">
        <v>26.123114954000702</v>
      </c>
      <c r="F81" s="11">
        <f t="shared" si="3"/>
        <v>2.5876840854192977</v>
      </c>
    </row>
    <row r="82" spans="1:6" x14ac:dyDescent="0.25">
      <c r="A82" s="4" t="s">
        <v>78</v>
      </c>
      <c r="B82" s="10">
        <v>1.45696036573127</v>
      </c>
      <c r="C82" s="10">
        <v>1.89715055569566</v>
      </c>
      <c r="D82" s="8">
        <v>2.9612803800589198</v>
      </c>
      <c r="E82" s="12">
        <v>25.941697449962199</v>
      </c>
      <c r="F82" s="11">
        <f t="shared" si="3"/>
        <v>-24.484737084230929</v>
      </c>
    </row>
    <row r="83" spans="1:6" ht="22.5" x14ac:dyDescent="0.25">
      <c r="A83" s="4" t="s">
        <v>79</v>
      </c>
      <c r="B83" s="10">
        <v>33.186009657626201</v>
      </c>
      <c r="C83" s="10">
        <v>32.698405372298602</v>
      </c>
      <c r="D83" s="8">
        <v>32.466751622287703</v>
      </c>
      <c r="E83" s="12">
        <v>33.1932979977543</v>
      </c>
      <c r="F83" s="11">
        <v>0</v>
      </c>
    </row>
    <row r="84" spans="1:6" x14ac:dyDescent="0.25">
      <c r="A84" s="4" t="s">
        <v>80</v>
      </c>
      <c r="B84" s="10">
        <v>24.998087479192101</v>
      </c>
      <c r="C84" s="10">
        <v>27.1085252320349</v>
      </c>
      <c r="D84" s="8">
        <v>23.167039309143899</v>
      </c>
      <c r="E84" s="12">
        <v>26.951526312996101</v>
      </c>
      <c r="F84" s="11">
        <f t="shared" si="3"/>
        <v>-1.9534388338040003</v>
      </c>
    </row>
    <row r="85" spans="1:6" x14ac:dyDescent="0.25">
      <c r="A85" s="4" t="s">
        <v>81</v>
      </c>
      <c r="B85" s="10">
        <v>77.602295897110906</v>
      </c>
      <c r="C85" s="10">
        <v>68.561483102417498</v>
      </c>
      <c r="D85" s="8">
        <v>60.814941707900701</v>
      </c>
      <c r="E85" s="12">
        <v>55.340417384161199</v>
      </c>
      <c r="F85" s="11">
        <f t="shared" si="3"/>
        <v>22.261878512949707</v>
      </c>
    </row>
    <row r="86" spans="1:6" x14ac:dyDescent="0.25">
      <c r="A86" s="4" t="s">
        <v>82</v>
      </c>
      <c r="B86" s="10">
        <v>5.6351379324538202</v>
      </c>
      <c r="C86" s="10">
        <v>6.1923698052532297</v>
      </c>
      <c r="D86" s="8">
        <v>7.1143612669891301</v>
      </c>
      <c r="E86" s="12">
        <v>32.050324204820598</v>
      </c>
      <c r="F86" s="11">
        <f t="shared" si="3"/>
        <v>-26.415186272366778</v>
      </c>
    </row>
    <row r="87" spans="1:6" ht="22.5" x14ac:dyDescent="0.25">
      <c r="A87" s="4" t="s">
        <v>83</v>
      </c>
      <c r="B87" s="10">
        <v>49.4828657628318</v>
      </c>
      <c r="C87" s="10">
        <v>49.535065474472603</v>
      </c>
      <c r="D87" s="8">
        <v>49.748297898249902</v>
      </c>
      <c r="E87" s="12">
        <v>49.698526111420797</v>
      </c>
      <c r="F87" s="11">
        <f t="shared" si="3"/>
        <v>-0.21566034858899741</v>
      </c>
    </row>
    <row r="88" spans="1:6" ht="22.5" x14ac:dyDescent="0.25">
      <c r="A88" s="4" t="s">
        <v>84</v>
      </c>
      <c r="B88" s="10">
        <v>1.0654910609808901</v>
      </c>
      <c r="C88" s="10">
        <v>0.69050615368230694</v>
      </c>
      <c r="D88" s="8">
        <v>0.693244613426237</v>
      </c>
      <c r="E88" s="13">
        <v>0.71093015172104101</v>
      </c>
      <c r="F88" s="11">
        <f t="shared" si="3"/>
        <v>0.35456090925984907</v>
      </c>
    </row>
    <row r="89" spans="1:6" x14ac:dyDescent="0.25">
      <c r="A89" s="4" t="s">
        <v>85</v>
      </c>
      <c r="B89" s="10">
        <v>24.6677514628682</v>
      </c>
      <c r="C89" s="10">
        <v>26.836045301642802</v>
      </c>
      <c r="D89" s="8">
        <v>13.0680224206414</v>
      </c>
      <c r="E89" s="13">
        <v>13.2822942279053</v>
      </c>
      <c r="F89" s="11">
        <f t="shared" si="3"/>
        <v>11.3854572349629</v>
      </c>
    </row>
    <row r="90" spans="1:6" x14ac:dyDescent="0.25">
      <c r="A90" s="5"/>
      <c r="B90" s="1"/>
      <c r="C90" s="1"/>
    </row>
    <row r="91" spans="1:6" ht="74.25" customHeight="1" x14ac:dyDescent="0.25">
      <c r="A91" s="20" t="s">
        <v>93</v>
      </c>
      <c r="B91" s="20"/>
      <c r="C91" s="20"/>
      <c r="D91" s="20"/>
      <c r="E91" s="20"/>
      <c r="F91" s="20"/>
    </row>
    <row r="92" spans="1:6" ht="67.5" customHeight="1" x14ac:dyDescent="0.25">
      <c r="A92" s="20"/>
      <c r="B92" s="20"/>
      <c r="C92" s="20"/>
      <c r="D92" s="20"/>
      <c r="E92" s="20"/>
      <c r="F92" s="20"/>
    </row>
  </sheetData>
  <mergeCells count="4">
    <mergeCell ref="A2:A3"/>
    <mergeCell ref="E2:F2"/>
    <mergeCell ref="A1:F1"/>
    <mergeCell ref="A91:F92"/>
  </mergeCells>
  <conditionalFormatting sqref="E35">
    <cfRule type="cellIs" dxfId="4" priority="1" operator="lessThan">
      <formula>20</formula>
    </cfRule>
    <cfRule type="cellIs" dxfId="3" priority="4" operator="lessThan">
      <formula>0</formula>
    </cfRule>
    <cfRule type="cellIs" dxfId="2" priority="5" operator="lessThan">
      <formula>0</formula>
    </cfRule>
  </conditionalFormatting>
  <conditionalFormatting sqref="F5:F89"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Бутко Т.В.</dc:creator>
  <cp:lastModifiedBy>Антон Олегович Лапкин</cp:lastModifiedBy>
  <cp:lastPrinted>2018-07-06T08:31:18Z</cp:lastPrinted>
  <dcterms:created xsi:type="dcterms:W3CDTF">2018-07-06T07:44:16Z</dcterms:created>
  <dcterms:modified xsi:type="dcterms:W3CDTF">2019-12-11T09:25:13Z</dcterms:modified>
</cp:coreProperties>
</file>