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01.0.161\scan24\ZHAURINA\"/>
    </mc:Choice>
  </mc:AlternateContent>
  <bookViews>
    <workbookView xWindow="0" yWindow="0" windowWidth="21420" windowHeight="10410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L6" i="2"/>
  <c r="K6" i="2"/>
  <c r="J6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<sst xmlns="http://schemas.openxmlformats.org/spreadsheetml/2006/main" count="17" uniqueCount="17">
  <si>
    <t>Всего принято</t>
  </si>
  <si>
    <t>В т.ч.</t>
  </si>
  <si>
    <t>Результаты рассмотрения обращений</t>
  </si>
  <si>
    <t>Находятся на рассмотрении</t>
  </si>
  <si>
    <t>Направлено по компетеции</t>
  </si>
  <si>
    <t>Нарямую от заявителя</t>
  </si>
  <si>
    <t>Перенаправлено от другого органа власти</t>
  </si>
  <si>
    <t>Электронные</t>
  </si>
  <si>
    <t>Письменные</t>
  </si>
  <si>
    <t>«Поддержано»
(меры приняты)</t>
  </si>
  <si>
    <t>«Разъяснено»</t>
  </si>
  <si>
    <t>«Не поддержано»</t>
  </si>
  <si>
    <t>Дан ответ заявителю</t>
  </si>
  <si>
    <t>Оставлено без ответа заявителю</t>
  </si>
  <si>
    <t>Центральный аппарат</t>
  </si>
  <si>
    <t>Территориальные органы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</si>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</sst>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B77"/>
  <sheetViews>
    <sheetView workbookViewId="0">
      <selection activeCell="C2" sqref="C2:N2"/>
    </sheetView>
  </sheetViews>
  <sheetFormatPr defaultRowHeight="15" x14ac:dyDescent="0.25"/>
  <cols>
    <col min="2" max="2" width="24" customWidth="1"/>
    <col min="15" max="15" width="0.28515625" customWidth="1"/>
    <col min="17" max="17" width="21.7109375" customWidth="1"/>
  </cols>
  <sheetData>
    <row r="5" spans="1:28" ht="20.25" x14ac:dyDescent="0.25">
      <c r="A5" s="60"/>
      <c r="B5" s="60"/>
      <c r="C5" s="62"/>
      <c r="D5" s="62"/>
      <c r="E5" s="62"/>
      <c r="F5" s="63"/>
      <c r="G5" s="62"/>
      <c r="H5" s="63"/>
      <c r="I5" s="63"/>
      <c r="J5" s="63"/>
      <c r="K5" s="63"/>
      <c r="L5" s="64"/>
      <c r="M5" s="64"/>
    </row>
    <row r="6" spans="1:28" x14ac:dyDescent="0.25">
      <c r="A6" s="61"/>
      <c r="B6" s="61"/>
      <c r="C6" s="1"/>
      <c r="D6" s="1"/>
      <c r="E6" s="1"/>
      <c r="F6" s="1"/>
      <c r="G6" s="1"/>
      <c r="H6" s="1"/>
      <c r="I6" s="1"/>
      <c r="J6" s="1"/>
      <c r="K6" s="1"/>
      <c r="L6" s="65"/>
      <c r="M6" s="65"/>
    </row>
    <row r="7" spans="1:28" ht="20.25" x14ac:dyDescent="0.3">
      <c r="A7" s="54"/>
      <c r="B7" s="5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P7" s="58"/>
      <c r="Q7" s="59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 x14ac:dyDescent="0.25">
      <c r="A8" s="56"/>
      <c r="B8" s="5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P8" s="58"/>
      <c r="Q8" s="59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25"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5"/>
    </row>
    <row r="11" spans="1:28" ht="20.25" x14ac:dyDescent="0.25">
      <c r="A11" s="66"/>
      <c r="B11" s="6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8" ht="20.25" x14ac:dyDescent="0.25">
      <c r="A12" s="58"/>
      <c r="B12" s="5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28" ht="20.25" x14ac:dyDescent="0.25">
      <c r="A13" s="58"/>
      <c r="B13" s="59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28" ht="20.25" x14ac:dyDescent="0.25">
      <c r="A14" s="66"/>
      <c r="B14" s="5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28" ht="20.25" x14ac:dyDescent="0.25">
      <c r="A15" s="66"/>
      <c r="B15" s="67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P15" s="56"/>
      <c r="Q15" s="5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0.25" x14ac:dyDescent="0.25">
      <c r="M16" s="22"/>
    </row>
    <row r="17" spans="1:28" ht="20.25" x14ac:dyDescent="0.25">
      <c r="A17" s="58"/>
      <c r="B17" s="5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28" ht="20.25" x14ac:dyDescent="0.25">
      <c r="A18" s="68"/>
      <c r="B18" s="6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P18" s="56"/>
      <c r="Q18" s="57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0.25" x14ac:dyDescent="0.25">
      <c r="A19" s="66"/>
      <c r="B19" s="67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P19" s="58"/>
      <c r="Q19" s="59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0.25" x14ac:dyDescent="0.25">
      <c r="C20" s="8"/>
      <c r="D20" s="8"/>
      <c r="E20" s="8"/>
      <c r="F20" s="8"/>
      <c r="G20" s="8"/>
      <c r="H20" s="8"/>
      <c r="L20" s="31"/>
      <c r="M20" s="22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20.25" x14ac:dyDescent="0.25">
      <c r="C21" s="8"/>
      <c r="D21" s="8"/>
      <c r="E21" s="8"/>
      <c r="F21" s="8"/>
      <c r="H21" s="8"/>
      <c r="L21" s="31"/>
      <c r="P21" s="58"/>
      <c r="Q21" s="5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20.25" x14ac:dyDescent="0.25">
      <c r="A22" s="5"/>
      <c r="P22" s="56"/>
      <c r="Q22" s="5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0.25" x14ac:dyDescent="0.25">
      <c r="A23" s="58"/>
      <c r="B23" s="59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20.25" x14ac:dyDescent="0.25">
      <c r="A24" s="58"/>
      <c r="B24" s="59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P24" s="58"/>
      <c r="Q24" s="59"/>
      <c r="R24" s="12"/>
      <c r="S24" s="11"/>
      <c r="T24" s="11"/>
      <c r="U24" s="12"/>
      <c r="V24" s="11"/>
      <c r="W24" s="11"/>
      <c r="X24" s="11"/>
      <c r="Y24" s="11"/>
      <c r="Z24" s="11"/>
      <c r="AA24" s="11"/>
      <c r="AB24" s="11"/>
    </row>
    <row r="29" spans="1:28" ht="20.25" x14ac:dyDescent="0.25">
      <c r="P29" s="58"/>
      <c r="Q29" s="59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3" spans="16:28" ht="20.25" x14ac:dyDescent="0.25">
      <c r="P33" s="58"/>
      <c r="Q33" s="59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6:28" ht="20.25" x14ac:dyDescent="0.25">
      <c r="P34" s="66"/>
      <c r="Q34" s="59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8" spans="16:28" ht="20.25" x14ac:dyDescent="0.25">
      <c r="P38" s="66"/>
      <c r="Q38" s="67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40" spans="16:28" ht="20.25" x14ac:dyDescent="0.25">
      <c r="P40" s="66"/>
      <c r="Q40" s="67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2" spans="16:28" ht="21" customHeight="1" x14ac:dyDescent="0.25">
      <c r="P42" s="66"/>
      <c r="Q42" s="67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6:28" ht="20.25" x14ac:dyDescent="0.25">
      <c r="P43" s="58"/>
      <c r="Q43" s="59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5" spans="16:28" ht="20.25" x14ac:dyDescent="0.25">
      <c r="P45" s="66"/>
      <c r="Q45" s="59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7" spans="16:28" ht="20.25" x14ac:dyDescent="0.2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6:28" ht="20.25" x14ac:dyDescent="0.25">
      <c r="P48" s="58"/>
      <c r="Q48" s="59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50" spans="16:28" ht="20.25" x14ac:dyDescent="0.25"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4" spans="16:28" ht="20.25" x14ac:dyDescent="0.25">
      <c r="P54" s="58"/>
      <c r="Q54" s="5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6" spans="16:28" ht="20.25" x14ac:dyDescent="0.25">
      <c r="P56" s="58"/>
      <c r="Q56" s="59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6:28" ht="20.25" x14ac:dyDescent="0.25">
      <c r="P57" s="58"/>
      <c r="Q57" s="59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6:28" ht="20.25" x14ac:dyDescent="0.25">
      <c r="P58" s="58"/>
      <c r="Q58" s="59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60" spans="16:28" ht="20.25" x14ac:dyDescent="0.25">
      <c r="P60" s="58"/>
      <c r="Q60" s="59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6:28" ht="20.25" x14ac:dyDescent="0.25">
      <c r="P61" s="58"/>
      <c r="Q61" s="59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6:28" ht="20.25" x14ac:dyDescent="0.25">
      <c r="P62" s="58"/>
      <c r="Q62" s="59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16:28" ht="20.25" x14ac:dyDescent="0.25">
      <c r="P63" s="68"/>
      <c r="Q63" s="6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6:28" ht="20.25" x14ac:dyDescent="0.25">
      <c r="P64" s="66"/>
      <c r="Q64" s="67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6" spans="16:28" ht="20.25" x14ac:dyDescent="0.25">
      <c r="P66" s="58"/>
      <c r="Q66" s="59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</row>
    <row r="69" spans="16:28" ht="20.25" x14ac:dyDescent="0.25">
      <c r="P69" s="58"/>
      <c r="Q69" s="59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6:28" ht="20.25" x14ac:dyDescent="0.25">
      <c r="P70" s="58"/>
      <c r="Q70" s="72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spans="16:28" ht="20.25" x14ac:dyDescent="0.25">
      <c r="P71" s="58"/>
      <c r="Q71" s="59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3" spans="16:28" ht="20.25" x14ac:dyDescent="0.25">
      <c r="P73" s="58"/>
      <c r="Q73" s="59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</row>
    <row r="74" spans="16:28" ht="20.25" x14ac:dyDescent="0.25">
      <c r="P74" s="58"/>
      <c r="Q74" s="59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6:28" ht="20.25" x14ac:dyDescent="0.25"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6:28" ht="20.25" x14ac:dyDescent="0.25">
      <c r="P76" s="58"/>
      <c r="Q76" s="5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</row>
    <row r="77" spans="16:28" ht="18.75" x14ac:dyDescent="0.25">
      <c r="P77" s="70"/>
      <c r="Q77" s="71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</row>
  </sheetData>
  <mergeCells count="52">
    <mergeCell ref="P76:Q76"/>
    <mergeCell ref="P77:Q77"/>
    <mergeCell ref="P73:Q73"/>
    <mergeCell ref="P74:Q74"/>
    <mergeCell ref="A23:B23"/>
    <mergeCell ref="A24:B24"/>
    <mergeCell ref="P69:Q69"/>
    <mergeCell ref="P70:Q70"/>
    <mergeCell ref="P71:Q71"/>
    <mergeCell ref="P64:Q64"/>
    <mergeCell ref="P66:Q66"/>
    <mergeCell ref="P62:Q62"/>
    <mergeCell ref="P63:Q63"/>
    <mergeCell ref="P57:Q57"/>
    <mergeCell ref="P58:Q58"/>
    <mergeCell ref="P60:Q60"/>
    <mergeCell ref="P61:Q61"/>
    <mergeCell ref="P54:Q54"/>
    <mergeCell ref="P56:Q56"/>
    <mergeCell ref="A18:B18"/>
    <mergeCell ref="A19:B19"/>
    <mergeCell ref="P43:Q43"/>
    <mergeCell ref="P45:Q45"/>
    <mergeCell ref="P48:Q48"/>
    <mergeCell ref="P38:Q38"/>
    <mergeCell ref="P40:Q40"/>
    <mergeCell ref="P42:Q42"/>
    <mergeCell ref="P33:Q33"/>
    <mergeCell ref="P34:Q34"/>
    <mergeCell ref="A14:B14"/>
    <mergeCell ref="A15:B15"/>
    <mergeCell ref="A17:B17"/>
    <mergeCell ref="P29:Q29"/>
    <mergeCell ref="A11:B11"/>
    <mergeCell ref="A12:B12"/>
    <mergeCell ref="A13:B13"/>
    <mergeCell ref="P21:Q21"/>
    <mergeCell ref="P22:Q22"/>
    <mergeCell ref="P24:Q24"/>
    <mergeCell ref="P15:Q15"/>
    <mergeCell ref="P18:Q18"/>
    <mergeCell ref="P19:Q19"/>
    <mergeCell ref="A7:B7"/>
    <mergeCell ref="A8:B8"/>
    <mergeCell ref="P7:Q7"/>
    <mergeCell ref="P8:Q8"/>
    <mergeCell ref="A5:B6"/>
    <mergeCell ref="C5:D5"/>
    <mergeCell ref="E5:F5"/>
    <mergeCell ref="G5:K5"/>
    <mergeCell ref="L5:L6"/>
    <mergeCell ref="M5:M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M6" sqref="A1:M6"/>
    </sheetView>
  </sheetViews>
  <sheetFormatPr defaultRowHeight="15" x14ac:dyDescent="0.25"/>
  <cols>
    <col min="2" max="2" width="25.42578125" customWidth="1"/>
  </cols>
  <sheetData>
    <row r="1" spans="1:13" ht="20.25" x14ac:dyDescent="0.25">
      <c r="A1" s="60"/>
      <c r="B1" s="60"/>
      <c r="C1" s="62" t="s">
        <v>0</v>
      </c>
      <c r="D1" s="62"/>
      <c r="E1" s="62" t="s">
        <v>1</v>
      </c>
      <c r="F1" s="63"/>
      <c r="G1" s="62" t="s">
        <v>2</v>
      </c>
      <c r="H1" s="63"/>
      <c r="I1" s="63"/>
      <c r="J1" s="63"/>
      <c r="K1" s="63"/>
      <c r="L1" s="64" t="s">
        <v>3</v>
      </c>
      <c r="M1" s="64" t="s">
        <v>4</v>
      </c>
    </row>
    <row r="2" spans="1:13" ht="171.75" x14ac:dyDescent="0.25">
      <c r="A2" s="61"/>
      <c r="B2" s="61"/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65"/>
      <c r="M2" s="65"/>
    </row>
    <row r="3" spans="1:13" ht="20.25" x14ac:dyDescent="0.3">
      <c r="A3" s="54">
        <v>1</v>
      </c>
      <c r="B3" s="55"/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13" ht="20.25" x14ac:dyDescent="0.25">
      <c r="A4" s="56" t="s">
        <v>14</v>
      </c>
      <c r="B4" s="73"/>
      <c r="C4" s="2">
        <v>10450</v>
      </c>
      <c r="D4" s="2">
        <v>1940</v>
      </c>
      <c r="E4" s="2">
        <v>9839</v>
      </c>
      <c r="F4" s="2">
        <v>2551</v>
      </c>
      <c r="G4" s="2">
        <v>274</v>
      </c>
      <c r="H4" s="2">
        <v>1312</v>
      </c>
      <c r="I4" s="2">
        <v>339</v>
      </c>
      <c r="J4" s="2">
        <v>3538</v>
      </c>
      <c r="K4" s="2">
        <v>26</v>
      </c>
      <c r="L4" s="2">
        <v>218</v>
      </c>
      <c r="M4" s="2">
        <v>1927</v>
      </c>
    </row>
    <row r="5" spans="1:13" ht="21" x14ac:dyDescent="0.35">
      <c r="A5" s="52" t="s">
        <v>15</v>
      </c>
      <c r="B5" s="52"/>
      <c r="C5" s="51">
        <v>16908</v>
      </c>
      <c r="D5" s="51">
        <v>3245</v>
      </c>
      <c r="E5" s="51">
        <v>13299</v>
      </c>
      <c r="F5" s="51">
        <v>7050</v>
      </c>
      <c r="G5" s="51">
        <v>4506</v>
      </c>
      <c r="H5" s="51">
        <v>3005</v>
      </c>
      <c r="I5" s="51">
        <v>6850</v>
      </c>
      <c r="J5" s="51">
        <v>1462</v>
      </c>
      <c r="K5" s="51">
        <v>97</v>
      </c>
      <c r="L5" s="51">
        <v>3272</v>
      </c>
      <c r="M5" s="51">
        <v>2096</v>
      </c>
    </row>
    <row r="6" spans="1:13" ht="21" x14ac:dyDescent="0.35">
      <c r="A6" s="52" t="s">
        <v>16</v>
      </c>
      <c r="B6" s="53"/>
      <c r="C6" s="51">
        <f t="shared" ref="C6:M6" si="0">SUM(C4:C5)</f>
        <v>27358</v>
      </c>
      <c r="D6" s="51">
        <f t="shared" si="0"/>
        <v>5185</v>
      </c>
      <c r="E6" s="51">
        <f t="shared" si="0"/>
        <v>23138</v>
      </c>
      <c r="F6" s="51">
        <f t="shared" si="0"/>
        <v>9601</v>
      </c>
      <c r="G6" s="51">
        <f t="shared" si="0"/>
        <v>4780</v>
      </c>
      <c r="H6" s="51">
        <f t="shared" si="0"/>
        <v>4317</v>
      </c>
      <c r="I6" s="51">
        <f t="shared" si="0"/>
        <v>7189</v>
      </c>
      <c r="J6" s="51">
        <f t="shared" si="0"/>
        <v>5000</v>
      </c>
      <c r="K6" s="51">
        <f t="shared" si="0"/>
        <v>123</v>
      </c>
      <c r="L6" s="51">
        <f t="shared" si="0"/>
        <v>3490</v>
      </c>
      <c r="M6" s="51">
        <f t="shared" si="0"/>
        <v>4023</v>
      </c>
    </row>
  </sheetData>
  <mergeCells count="8">
    <mergeCell ref="G1:K1"/>
    <mergeCell ref="L1:L2"/>
    <mergeCell ref="M1:M2"/>
    <mergeCell ref="A3:B3"/>
    <mergeCell ref="A4:B4"/>
    <mergeCell ref="A1:B2"/>
    <mergeCell ref="C1:D1"/>
    <mergeCell ref="E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Белянкина Ирина Викторовна</dc:creator>
  <cp:lastModifiedBy>Жаурина Галина Юрьевна</cp:lastModifiedBy>
  <dcterms:created xsi:type="dcterms:W3CDTF">2017-10-13T09:24:29Z</dcterms:created>
  <dcterms:modified xsi:type="dcterms:W3CDTF">2020-10-16T07:44:34Z</dcterms:modified>
</cp:coreProperties>
</file>