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urina\Desktop\"/>
    </mc:Choice>
  </mc:AlternateContent>
  <bookViews>
    <workbookView xWindow="0" yWindow="0" windowWidth="13680" windowHeight="122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<sst xmlns="http://schemas.openxmlformats.org/spreadsheetml/2006/main" count="17" uniqueCount="17">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</sst>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67"/>
      <c r="B5" s="67"/>
      <c r="C5" s="69"/>
      <c r="D5" s="69"/>
      <c r="E5" s="69"/>
      <c r="F5" s="70"/>
      <c r="G5" s="69"/>
      <c r="H5" s="70"/>
      <c r="I5" s="70"/>
      <c r="J5" s="70"/>
      <c r="K5" s="70"/>
      <c r="L5" s="71"/>
      <c r="M5" s="71"/>
    </row>
    <row r="6" spans="1:28" x14ac:dyDescent="0.25">
      <c r="A6" s="68"/>
      <c r="B6" s="68"/>
      <c r="C6" s="1"/>
      <c r="D6" s="1"/>
      <c r="E6" s="1"/>
      <c r="F6" s="1"/>
      <c r="G6" s="1"/>
      <c r="H6" s="1"/>
      <c r="I6" s="1"/>
      <c r="J6" s="1"/>
      <c r="K6" s="1"/>
      <c r="L6" s="72"/>
      <c r="M6" s="72"/>
    </row>
    <row r="7" spans="1:28" ht="20.25" x14ac:dyDescent="0.3">
      <c r="A7" s="65"/>
      <c r="B7" s="6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54"/>
      <c r="Q7" s="55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63"/>
      <c r="B8" s="6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54"/>
      <c r="Q8" s="55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59"/>
      <c r="B11" s="6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54"/>
      <c r="B12" s="5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54"/>
      <c r="B13" s="5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59"/>
      <c r="B14" s="5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59"/>
      <c r="B15" s="6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63"/>
      <c r="Q15" s="6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54"/>
      <c r="B17" s="5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61"/>
      <c r="B18" s="6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3"/>
      <c r="Q18" s="6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59"/>
      <c r="B19" s="6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54"/>
      <c r="Q19" s="55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54"/>
      <c r="Q21" s="55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63"/>
      <c r="Q22" s="6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54"/>
      <c r="B23" s="55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54"/>
      <c r="B24" s="5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54"/>
      <c r="Q24" s="55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54"/>
      <c r="Q29" s="5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54"/>
      <c r="Q33" s="5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59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59"/>
      <c r="Q38" s="6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59"/>
      <c r="Q40" s="60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59"/>
      <c r="Q42" s="60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54"/>
      <c r="Q43" s="5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59"/>
      <c r="Q45" s="5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54"/>
      <c r="Q48" s="5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54"/>
      <c r="Q54" s="55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54"/>
      <c r="Q56" s="55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54"/>
      <c r="Q57" s="55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54"/>
      <c r="Q58" s="5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54"/>
      <c r="Q60" s="55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54"/>
      <c r="Q61" s="55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54"/>
      <c r="Q62" s="55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61"/>
      <c r="Q63" s="62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59"/>
      <c r="Q64" s="6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54"/>
      <c r="Q66" s="55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54"/>
      <c r="Q69" s="55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54"/>
      <c r="Q70" s="58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54"/>
      <c r="Q71" s="55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54"/>
      <c r="Q73" s="5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54"/>
      <c r="Q74" s="55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54"/>
      <c r="Q76" s="55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56"/>
      <c r="Q77" s="57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B1" workbookViewId="0">
      <selection activeCell="B6" sqref="A1:M6"/>
    </sheetView>
  </sheetViews>
  <sheetFormatPr defaultRowHeight="15" x14ac:dyDescent="0.25"/>
  <cols>
    <col min="2" max="2" width="25.42578125" customWidth="1"/>
  </cols>
  <sheetData>
    <row r="1" spans="1:13" ht="20.25" x14ac:dyDescent="0.25">
      <c r="A1" s="67"/>
      <c r="B1" s="67"/>
      <c r="C1" s="69" t="s">
        <v>0</v>
      </c>
      <c r="D1" s="69"/>
      <c r="E1" s="69" t="s">
        <v>1</v>
      </c>
      <c r="F1" s="70"/>
      <c r="G1" s="69" t="s">
        <v>2</v>
      </c>
      <c r="H1" s="70"/>
      <c r="I1" s="70"/>
      <c r="J1" s="70"/>
      <c r="K1" s="70"/>
      <c r="L1" s="71" t="s">
        <v>3</v>
      </c>
      <c r="M1" s="71" t="s">
        <v>4</v>
      </c>
    </row>
    <row r="2" spans="1:13" ht="171.75" x14ac:dyDescent="0.25">
      <c r="A2" s="68"/>
      <c r="B2" s="68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2"/>
      <c r="M2" s="72"/>
    </row>
    <row r="3" spans="1:13" ht="20.25" x14ac:dyDescent="0.3">
      <c r="A3" s="65">
        <v>1</v>
      </c>
      <c r="B3" s="66"/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20.25" x14ac:dyDescent="0.25">
      <c r="A4" s="63" t="s">
        <v>14</v>
      </c>
      <c r="B4" s="73"/>
      <c r="C4" s="2">
        <v>14582</v>
      </c>
      <c r="D4" s="2">
        <v>1604</v>
      </c>
      <c r="E4" s="2">
        <v>13137</v>
      </c>
      <c r="F4" s="2">
        <v>3052</v>
      </c>
      <c r="G4" s="2">
        <v>291</v>
      </c>
      <c r="H4" s="2">
        <v>2197</v>
      </c>
      <c r="I4" s="2">
        <v>252</v>
      </c>
      <c r="J4" s="2">
        <v>10697</v>
      </c>
      <c r="K4" s="2">
        <v>73</v>
      </c>
      <c r="L4" s="2">
        <v>651</v>
      </c>
      <c r="M4" s="2">
        <v>2025</v>
      </c>
    </row>
    <row r="5" spans="1:13" ht="21" x14ac:dyDescent="0.35">
      <c r="A5" s="52" t="s">
        <v>15</v>
      </c>
      <c r="B5" s="52"/>
      <c r="C5" s="51">
        <v>18415</v>
      </c>
      <c r="D5" s="51">
        <v>3580</v>
      </c>
      <c r="E5" s="51">
        <v>14583</v>
      </c>
      <c r="F5" s="51">
        <v>7427</v>
      </c>
      <c r="G5" s="51">
        <v>4991</v>
      </c>
      <c r="H5" s="51">
        <v>2772</v>
      </c>
      <c r="I5" s="51">
        <v>8188</v>
      </c>
      <c r="J5" s="51">
        <v>1488</v>
      </c>
      <c r="K5" s="51">
        <v>286</v>
      </c>
      <c r="L5" s="51">
        <v>2835</v>
      </c>
      <c r="M5" s="51">
        <v>2036</v>
      </c>
    </row>
    <row r="6" spans="1:13" ht="21" x14ac:dyDescent="0.35">
      <c r="A6" s="52" t="s">
        <v>16</v>
      </c>
      <c r="B6" s="53"/>
      <c r="C6" s="51">
        <f t="shared" ref="C6:M6" si="0">SUM(C4:C5)</f>
        <v>32997</v>
      </c>
      <c r="D6" s="51">
        <f t="shared" si="0"/>
        <v>5184</v>
      </c>
      <c r="E6" s="51">
        <f t="shared" si="0"/>
        <v>27720</v>
      </c>
      <c r="F6" s="51">
        <f t="shared" si="0"/>
        <v>10479</v>
      </c>
      <c r="G6" s="51">
        <f t="shared" si="0"/>
        <v>5282</v>
      </c>
      <c r="H6" s="51">
        <f t="shared" si="0"/>
        <v>4969</v>
      </c>
      <c r="I6" s="51">
        <f t="shared" si="0"/>
        <v>8440</v>
      </c>
      <c r="J6" s="51">
        <f t="shared" si="0"/>
        <v>12185</v>
      </c>
      <c r="K6" s="51">
        <f t="shared" si="0"/>
        <v>359</v>
      </c>
      <c r="L6" s="51">
        <f t="shared" si="0"/>
        <v>3486</v>
      </c>
      <c r="M6" s="51">
        <f t="shared" si="0"/>
        <v>4061</v>
      </c>
    </row>
  </sheetData>
  <mergeCells count="8"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Жаурина Галина Юрьевна</cp:lastModifiedBy>
  <dcterms:created xsi:type="dcterms:W3CDTF">2017-10-13T09:24:29Z</dcterms:created>
  <dcterms:modified xsi:type="dcterms:W3CDTF">2021-01-15T09:22:16Z</dcterms:modified>
</cp:coreProperties>
</file>